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dodatna sred 2013" sheetId="1" r:id="rId1"/>
  </sheets>
  <definedNames>
    <definedName name="_xlnm.Print_Titles" localSheetId="0">'dodatna sred 2013'!$2:$7</definedName>
  </definedNames>
  <calcPr fullCalcOnLoad="1"/>
</workbook>
</file>

<file path=xl/sharedStrings.xml><?xml version="1.0" encoding="utf-8"?>
<sst xmlns="http://schemas.openxmlformats.org/spreadsheetml/2006/main" count="281" uniqueCount="259">
  <si>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</si>
  <si>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</si>
  <si>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</si>
  <si>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</si>
  <si>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</si>
  <si>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</si>
  <si>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</si>
  <si>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</si>
  <si>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</si>
  <si>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</si>
  <si>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</si>
  <si>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</si>
  <si>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</si>
  <si>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</si>
  <si>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</si>
  <si>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</si>
  <si>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</si>
  <si>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</si>
  <si>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</si>
  <si>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</si>
  <si>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</si>
  <si>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</si>
  <si>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</si>
  <si>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</si>
  <si>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</si>
  <si>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</si>
  <si>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</si>
  <si>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</si>
  <si>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</si>
  <si>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</si>
  <si>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</si>
  <si>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</si>
  <si>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</si>
  <si>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</si>
  <si>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</si>
  <si>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</si>
  <si>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</si>
  <si>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</si>
  <si>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</si>
  <si>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</si>
  <si>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</si>
  <si>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</si>
  <si>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</si>
  <si>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</si>
  <si>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</si>
  <si>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</si>
  <si>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</si>
  <si>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</si>
  <si>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</si>
  <si>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</si>
  <si>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</si>
  <si>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</si>
  <si>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</si>
  <si>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</si>
  <si>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</si>
  <si>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</si>
  <si>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</si>
  <si>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</si>
  <si>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</si>
  <si>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</si>
  <si>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</si>
  <si>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</si>
  <si>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</si>
  <si>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</si>
  <si>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</si>
  <si>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</si>
  <si>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</si>
  <si>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</si>
  <si>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</si>
  <si>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</si>
  <si>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</si>
  <si>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</si>
  <si>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</si>
  <si>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</si>
  <si>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</si>
  <si>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</si>
  <si>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</si>
  <si>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</si>
  <si>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</si>
  <si>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</si>
  <si>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</si>
  <si>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</si>
  <si>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</si>
  <si>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</si>
  <si>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</si>
  <si>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</si>
  <si>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</si>
  <si>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</si>
  <si>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</si>
  <si>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</si>
  <si>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</si>
  <si>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</si>
  <si>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</si>
  <si>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</si>
  <si>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</si>
  <si>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</si>
  <si>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</si>
  <si>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</si>
  <si>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</si>
  <si>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</si>
  <si>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</si>
  <si>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</si>
  <si>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</si>
  <si>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</si>
  <si>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</si>
  <si>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</si>
  <si>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</si>
  <si>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</si>
  <si>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</si>
  <si>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</si>
  <si>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</si>
  <si>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</si>
  <si>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</si>
  <si>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</si>
  <si>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</si>
  <si>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</si>
  <si>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</si>
  <si>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</si>
  <si>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</si>
  <si>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</si>
  <si>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</si>
  <si>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</si>
  <si>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</si>
  <si>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</si>
  <si>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</si>
  <si>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</si>
  <si>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</si>
  <si>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</si>
  <si>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</si>
  <si>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</si>
  <si>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</si>
  <si>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</si>
  <si>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</si>
  <si>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</si>
  <si>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</si>
  <si>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</si>
  <si>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функције:</t>
  </si>
  <si>
    <t>Шифра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</si>
  <si>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</si>
  <si>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</si>
  <si>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</si>
  <si>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</si>
  <si>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</si>
  <si>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</si>
  <si>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</si>
  <si>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</si>
  <si>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</si>
  <si>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</si>
  <si>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</si>
  <si>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</si>
  <si>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</si>
  <si>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</si>
  <si>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</si>
  <si>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</si>
  <si>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</si>
  <si>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</si>
  <si>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</si>
  <si>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</si>
  <si>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</si>
  <si>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</si>
  <si>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</si>
  <si>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</si>
  <si>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</si>
  <si>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</si>
  <si>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</si>
  <si>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</si>
  <si>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</si>
  <si>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</si>
  <si>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</si>
  <si>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</si>
  <si>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</si>
  <si>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</si>
  <si>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</si>
  <si>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</si>
  <si>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</si>
  <si>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</si>
  <si>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</si>
  <si>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</si>
  <si>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</si>
  <si>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</si>
  <si>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</si>
  <si>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</si>
  <si>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</si>
  <si>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</si>
  <si>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</si>
  <si>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</si>
  <si>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</si>
  <si>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</si>
  <si>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</si>
  <si>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</si>
  <si>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</si>
  <si>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</si>
  <si>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</si>
  <si>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</si>
  <si>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 xml:space="preserve">Кредити међународним организацијама </t>
  </si>
  <si>
    <t>Куповина стране валуте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</si>
  <si>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</si>
  <si>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</si>
  <si>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</si>
  <si>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</si>
  <si>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</si>
  <si>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</si>
  <si>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</si>
  <si>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</si>
  <si>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</si>
  <si>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</si>
  <si>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</si>
  <si>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</si>
  <si>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</si>
  <si>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</si>
  <si>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</si>
  <si>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</si>
  <si>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</si>
  <si>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</si>
  <si>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</si>
  <si>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</si>
  <si>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</si>
  <si>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</si>
  <si>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</si>
  <si>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</si>
  <si>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</si>
  <si>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</si>
  <si>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</si>
  <si>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</si>
  <si>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</si>
  <si>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</si>
  <si>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Назив захтева:</t>
  </si>
  <si>
    <t>Приоритет</t>
  </si>
  <si>
    <t>17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</si>
  <si>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</si>
  <si>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</si>
  <si>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</si>
  <si>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</si>
  <si>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</si>
  <si>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</si>
  <si>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</si>
  <si>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Судијски додатак</t>
  </si>
  <si>
    <t>Остали трошкови</t>
  </si>
  <si>
    <t>Амортизација култивисане имовине</t>
  </si>
  <si>
    <t>Амортизација нематеријалне имовине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</si>
  <si>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</si>
  <si>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</si>
  <si>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</si>
  <si>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</si>
  <si>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</si>
  <si>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</si>
  <si>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</si>
  <si>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</si>
  <si>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</si>
  <si>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Отплата главнице за финансијски лизинг</t>
  </si>
  <si>
    <t>Текући трансфери осталим нивоима власти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</si>
  <si>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</si>
  <si>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</si>
  <si>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</si>
  <si>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Расходи који се финансирају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</si>
  <si>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</si>
  <si>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</si>
  <si>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 xml:space="preserve">Назив буџетског корисника: </t>
  </si>
  <si>
    <t>Захтев за текуће издатке у 2017. години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</si>
</sst>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2" borderId="15" xfId="0" applyNumberFormat="1" applyFont="1" applyFill="1" applyBorder="1" applyAlignment="1" applyProtection="1">
      <alignment horizontal="center" vertical="top" wrapText="1"/>
      <protection/>
    </xf>
    <xf numFmtId="49" fontId="2" fillId="32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left" vertical="top" wrapText="1"/>
      <protection/>
    </xf>
    <xf numFmtId="49" fontId="2" fillId="32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190" fontId="2" fillId="32" borderId="21" xfId="0" applyNumberFormat="1" applyFont="1" applyFill="1" applyBorder="1" applyAlignment="1" applyProtection="1">
      <alignment horizontal="right" vertical="center" wrapText="1"/>
      <protection/>
    </xf>
    <xf numFmtId="190" fontId="2" fillId="32" borderId="10" xfId="0" applyNumberFormat="1" applyFont="1" applyFill="1" applyBorder="1" applyAlignment="1" applyProtection="1">
      <alignment wrapText="1"/>
      <protection/>
    </xf>
    <xf numFmtId="190" fontId="2" fillId="32" borderId="22" xfId="0" applyNumberFormat="1" applyFont="1" applyFill="1" applyBorder="1" applyAlignment="1" applyProtection="1">
      <alignment wrapText="1"/>
      <protection/>
    </xf>
    <xf numFmtId="190" fontId="2" fillId="32" borderId="13" xfId="0" applyNumberFormat="1" applyFont="1" applyFill="1" applyBorder="1" applyAlignment="1" applyProtection="1">
      <alignment wrapText="1"/>
      <protection/>
    </xf>
    <xf numFmtId="190" fontId="2" fillId="32" borderId="19" xfId="0" applyNumberFormat="1" applyFont="1" applyFill="1" applyBorder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3" fontId="1" fillId="0" borderId="25" xfId="0" applyNumberFormat="1" applyFont="1" applyBorder="1" applyAlignment="1" applyProtection="1">
      <alignment wrapText="1"/>
      <protection locked="0"/>
    </xf>
    <xf numFmtId="49" fontId="1" fillId="0" borderId="25" xfId="0" applyNumberFormat="1" applyFont="1" applyFill="1" applyBorder="1" applyAlignment="1" applyProtection="1">
      <alignment vertical="top" wrapText="1"/>
      <protection/>
    </xf>
    <xf numFmtId="49" fontId="2" fillId="32" borderId="20" xfId="0" applyNumberFormat="1" applyFont="1" applyFill="1" applyBorder="1" applyAlignment="1" applyProtection="1">
      <alignment vertical="top" wrapText="1"/>
      <protection/>
    </xf>
    <xf numFmtId="190" fontId="2" fillId="32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right" vertical="top" wrapText="1"/>
      <protection/>
    </xf>
    <xf numFmtId="49" fontId="1" fillId="0" borderId="27" xfId="0" applyNumberFormat="1" applyFont="1" applyBorder="1" applyAlignment="1" applyProtection="1">
      <alignment vertical="top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2" fillId="32" borderId="2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Fill="1" applyBorder="1" applyAlignment="1" applyProtection="1">
      <alignment horizontal="right" vertical="top" wrapText="1"/>
      <protection/>
    </xf>
    <xf numFmtId="49" fontId="2" fillId="32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3" fontId="2" fillId="32" borderId="2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30" xfId="0" applyNumberFormat="1" applyFont="1" applyFill="1" applyBorder="1" applyAlignment="1" applyProtection="1">
      <alignment vertical="top" wrapText="1"/>
      <protection/>
    </xf>
    <xf numFmtId="1" fontId="1" fillId="0" borderId="31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Alignment="1">
      <alignment wrapText="1"/>
    </xf>
    <xf numFmtId="49" fontId="1" fillId="0" borderId="23" xfId="0" applyNumberFormat="1" applyFont="1" applyFill="1" applyBorder="1" applyAlignment="1" applyProtection="1">
      <alignment horizontal="right" wrapText="1"/>
      <protection/>
    </xf>
    <xf numFmtId="1" fontId="1" fillId="0" borderId="24" xfId="0" applyNumberFormat="1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 applyProtection="1">
      <alignment shrinkToFit="1"/>
      <protection/>
    </xf>
    <xf numFmtId="49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Alignment="1">
      <alignment wrapText="1"/>
    </xf>
    <xf numFmtId="49" fontId="2" fillId="0" borderId="23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wrapText="1"/>
      <protection/>
    </xf>
    <xf numFmtId="0" fontId="1" fillId="0" borderId="33" xfId="0" applyFont="1" applyBorder="1" applyAlignment="1">
      <alignment wrapText="1"/>
    </xf>
    <xf numFmtId="49" fontId="1" fillId="0" borderId="32" xfId="0" applyNumberFormat="1" applyFont="1" applyFill="1" applyBorder="1" applyAlignment="1" applyProtection="1">
      <alignment horizontal="center" vertical="top" wrapText="1"/>
      <protection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3" xfId="0" applyFont="1" applyFill="1" applyBorder="1" applyAlignment="1" applyProtection="1">
      <alignment shrinkToFit="1"/>
      <protection/>
    </xf>
    <xf numFmtId="187" fontId="2" fillId="0" borderId="24" xfId="42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63"/>
  <sheetViews>
    <sheetView showGridLines="0" tabSelected="1" zoomScale="75" zoomScaleNormal="75" zoomScaleSheetLayoutView="25" zoomScalePageLayoutView="0" workbookViewId="0" topLeftCell="A1">
      <selection activeCell="B210" sqref="B210"/>
    </sheetView>
  </sheetViews>
  <sheetFormatPr defaultColWidth="0" defaultRowHeight="12.75" zeroHeight="1"/>
  <cols>
    <col min="1" max="1" width="8.421875" style="14" customWidth="1"/>
    <col min="2" max="2" width="42.57421875" style="2" customWidth="1"/>
    <col min="3" max="3" width="18.00390625" style="3" customWidth="1"/>
    <col min="4" max="4" width="15.140625" style="3" customWidth="1"/>
    <col min="5" max="5" width="14.7109375" style="3" customWidth="1"/>
    <col min="6" max="6" width="15.28125" style="3" customWidth="1"/>
    <col min="7" max="7" width="14.8515625" style="3" customWidth="1"/>
    <col min="8" max="8" width="16.140625" style="3" customWidth="1"/>
    <col min="9" max="9" width="16.8515625" style="3" customWidth="1"/>
    <col min="10" max="10" width="15.57421875" style="3" customWidth="1"/>
    <col min="11" max="11" width="13.8515625" style="3" customWidth="1"/>
    <col min="12" max="12" width="16.57421875" style="3" customWidth="1"/>
    <col min="13" max="13" width="17.00390625" style="3" customWidth="1"/>
    <col min="14" max="14" width="16.8515625" style="1" customWidth="1"/>
    <col min="15" max="15" width="14.28125" style="1" bestFit="1" customWidth="1"/>
    <col min="16" max="16" width="14.8515625" style="1" bestFit="1" customWidth="1"/>
    <col min="17" max="17" width="17.00390625" style="1" customWidth="1"/>
    <col min="18" max="255" width="0" style="1" hidden="1" customWidth="1"/>
    <col min="256" max="16384" width="0.13671875" style="1" hidden="1" customWidth="1"/>
  </cols>
  <sheetData>
    <row r="1" spans="1:13" s="77" customFormat="1" ht="36" customHeight="1">
      <c r="A1" s="74" t="s">
        <v>258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</row>
    <row r="2" spans="1:14" s="58" customFormat="1" ht="21" customHeight="1">
      <c r="A2" s="79" t="s">
        <v>257</v>
      </c>
      <c r="B2" s="79"/>
      <c r="C2" s="64"/>
      <c r="D2" s="64"/>
      <c r="E2" s="64"/>
      <c r="F2" s="64"/>
      <c r="G2" s="64"/>
      <c r="H2" s="35"/>
      <c r="I2" s="34" t="s">
        <v>137</v>
      </c>
      <c r="J2" s="57"/>
      <c r="K2" s="65"/>
      <c r="L2" s="66"/>
      <c r="M2" s="66"/>
      <c r="N2" s="66"/>
    </row>
    <row r="3" spans="1:14" s="58" customFormat="1" ht="21" customHeight="1">
      <c r="A3" s="67" t="s">
        <v>136</v>
      </c>
      <c r="B3" s="67"/>
      <c r="C3" s="78"/>
      <c r="D3" s="78"/>
      <c r="E3" s="78"/>
      <c r="F3" s="78"/>
      <c r="G3" s="78"/>
      <c r="H3" s="35"/>
      <c r="I3" s="33" t="s">
        <v>137</v>
      </c>
      <c r="J3" s="59"/>
      <c r="K3" s="66"/>
      <c r="L3" s="66"/>
      <c r="M3" s="66"/>
      <c r="N3" s="66"/>
    </row>
    <row r="4" spans="1:14" s="58" customFormat="1" ht="21" customHeight="1">
      <c r="A4" s="67" t="s">
        <v>226</v>
      </c>
      <c r="B4" s="67"/>
      <c r="C4" s="60"/>
      <c r="D4" s="68"/>
      <c r="E4" s="69"/>
      <c r="F4" s="69"/>
      <c r="G4" s="69"/>
      <c r="I4" s="61" t="s">
        <v>227</v>
      </c>
      <c r="J4" s="63"/>
      <c r="K4" s="66"/>
      <c r="L4" s="66"/>
      <c r="M4" s="66"/>
      <c r="N4" s="66"/>
    </row>
    <row r="5" spans="1:14" s="58" customFormat="1" ht="15" thickBot="1">
      <c r="A5" s="70"/>
      <c r="B5" s="71"/>
      <c r="C5" s="71"/>
      <c r="D5" s="71"/>
      <c r="E5" s="71"/>
      <c r="F5" s="71"/>
      <c r="G5" s="71"/>
      <c r="H5" s="62"/>
      <c r="I5" s="72"/>
      <c r="J5" s="73"/>
      <c r="K5" s="73"/>
      <c r="L5" s="73"/>
      <c r="M5" s="73"/>
      <c r="N5" s="73"/>
    </row>
    <row r="6" spans="1:17" s="24" customFormat="1" ht="87.75" customHeight="1">
      <c r="A6" s="19" t="s">
        <v>138</v>
      </c>
      <c r="B6" s="20" t="s">
        <v>139</v>
      </c>
      <c r="C6" s="21" t="s">
        <v>140</v>
      </c>
      <c r="D6" s="20" t="s">
        <v>141</v>
      </c>
      <c r="E6" s="21" t="s">
        <v>142</v>
      </c>
      <c r="F6" s="22" t="s">
        <v>143</v>
      </c>
      <c r="G6" s="21" t="s">
        <v>144</v>
      </c>
      <c r="H6" s="20" t="s">
        <v>145</v>
      </c>
      <c r="I6" s="21" t="s">
        <v>146</v>
      </c>
      <c r="J6" s="20" t="s">
        <v>147</v>
      </c>
      <c r="K6" s="21" t="s">
        <v>148</v>
      </c>
      <c r="L6" s="20" t="s">
        <v>149</v>
      </c>
      <c r="M6" s="21" t="s">
        <v>229</v>
      </c>
      <c r="N6" s="20" t="s">
        <v>230</v>
      </c>
      <c r="O6" s="46" t="s">
        <v>231</v>
      </c>
      <c r="P6" s="46" t="s">
        <v>232</v>
      </c>
      <c r="Q6" s="23" t="s">
        <v>150</v>
      </c>
    </row>
    <row r="7" spans="1:17" s="6" customFormat="1" ht="18.75" customHeight="1" thickBot="1">
      <c r="A7" s="15" t="s">
        <v>0</v>
      </c>
      <c r="B7" s="16" t="s">
        <v>10</v>
      </c>
      <c r="C7" s="7" t="s">
        <v>11</v>
      </c>
      <c r="D7" s="8" t="s">
        <v>1</v>
      </c>
      <c r="E7" s="7" t="s">
        <v>2</v>
      </c>
      <c r="F7" s="8" t="s">
        <v>3</v>
      </c>
      <c r="G7" s="7" t="s">
        <v>4</v>
      </c>
      <c r="H7" s="8" t="s">
        <v>5</v>
      </c>
      <c r="I7" s="7" t="s">
        <v>6</v>
      </c>
      <c r="J7" s="8" t="s">
        <v>7</v>
      </c>
      <c r="K7" s="7" t="s">
        <v>8</v>
      </c>
      <c r="L7" s="8" t="s">
        <v>9</v>
      </c>
      <c r="M7" s="47" t="s">
        <v>12</v>
      </c>
      <c r="N7" s="8" t="s">
        <v>233</v>
      </c>
      <c r="O7" s="47" t="s">
        <v>234</v>
      </c>
      <c r="P7" s="47" t="s">
        <v>235</v>
      </c>
      <c r="Q7" s="9" t="s">
        <v>228</v>
      </c>
    </row>
    <row r="8" spans="1:18" ht="16.5" customHeight="1" thickBot="1">
      <c r="A8" s="25">
        <v>411</v>
      </c>
      <c r="B8" s="10" t="s">
        <v>153</v>
      </c>
      <c r="C8" s="31">
        <f aca="true" t="shared" si="0" ref="C8:P8">C9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>SUM(C8:P8)</f>
        <v>0</v>
      </c>
      <c r="R8" s="32">
        <f>SUM(C8:P8)</f>
        <v>0</v>
      </c>
    </row>
    <row r="9" spans="1:18" ht="16.5" customHeight="1" thickBot="1">
      <c r="A9" s="27">
        <v>4111</v>
      </c>
      <c r="B9" s="11" t="s">
        <v>162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9">
        <f>SUM(C9:P9)</f>
        <v>0</v>
      </c>
      <c r="R9" s="32">
        <f aca="true" t="shared" si="1" ref="R9:R72">SUM(C9:P9)</f>
        <v>0</v>
      </c>
    </row>
    <row r="10" spans="1:18" ht="16.5" customHeight="1" thickBot="1">
      <c r="A10" s="26">
        <v>412</v>
      </c>
      <c r="B10" s="12" t="s">
        <v>13</v>
      </c>
      <c r="C10" s="29">
        <f aca="true" t="shared" si="2" ref="C10:L10">SUM(C11:C13)</f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>SUM(M11:M13)</f>
        <v>0</v>
      </c>
      <c r="N10" s="29">
        <f>SUM(N11:N13)</f>
        <v>0</v>
      </c>
      <c r="O10" s="29">
        <f>SUM(O11:O13)</f>
        <v>0</v>
      </c>
      <c r="P10" s="29">
        <f>SUM(P11:P13)</f>
        <v>0</v>
      </c>
      <c r="Q10" s="29">
        <f aca="true" t="shared" si="3" ref="Q10:Q73">SUM(C10:P10)</f>
        <v>0</v>
      </c>
      <c r="R10" s="32">
        <f t="shared" si="1"/>
        <v>0</v>
      </c>
    </row>
    <row r="11" spans="1:18" ht="16.5" customHeight="1" thickBot="1">
      <c r="A11" s="27">
        <v>4121</v>
      </c>
      <c r="B11" s="11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9">
        <f t="shared" si="3"/>
        <v>0</v>
      </c>
      <c r="R11" s="32">
        <f t="shared" si="1"/>
        <v>0</v>
      </c>
    </row>
    <row r="12" spans="1:18" ht="16.5" customHeight="1" thickBot="1">
      <c r="A12" s="27">
        <v>4122</v>
      </c>
      <c r="B12" s="11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9">
        <f t="shared" si="3"/>
        <v>0</v>
      </c>
      <c r="R12" s="32">
        <f t="shared" si="1"/>
        <v>0</v>
      </c>
    </row>
    <row r="13" spans="1:18" ht="16.5" customHeight="1" thickBot="1">
      <c r="A13" s="27">
        <v>4123</v>
      </c>
      <c r="B13" s="11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9">
        <f t="shared" si="3"/>
        <v>0</v>
      </c>
      <c r="R13" s="32">
        <f t="shared" si="1"/>
        <v>0</v>
      </c>
    </row>
    <row r="14" spans="1:18" ht="16.5" customHeight="1" thickBot="1">
      <c r="A14" s="26">
        <v>413</v>
      </c>
      <c r="B14" s="12" t="s">
        <v>17</v>
      </c>
      <c r="C14" s="30">
        <f>C15</f>
        <v>0</v>
      </c>
      <c r="D14" s="30">
        <f aca="true" t="shared" si="4" ref="D14:P14">D15</f>
        <v>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29">
        <f t="shared" si="3"/>
        <v>0</v>
      </c>
      <c r="R14" s="32">
        <f t="shared" si="1"/>
        <v>0</v>
      </c>
    </row>
    <row r="15" spans="1:18" ht="16.5" customHeight="1" thickBot="1">
      <c r="A15" s="27">
        <v>4131</v>
      </c>
      <c r="B15" s="11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9">
        <f t="shared" si="3"/>
        <v>0</v>
      </c>
      <c r="R15" s="32">
        <f t="shared" si="1"/>
        <v>0</v>
      </c>
    </row>
    <row r="16" spans="1:18" ht="16.5" customHeight="1" thickBot="1">
      <c r="A16" s="26">
        <v>414</v>
      </c>
      <c r="B16" s="12" t="s">
        <v>18</v>
      </c>
      <c r="C16" s="29">
        <f>SUM(C17:C20)</f>
        <v>0</v>
      </c>
      <c r="D16" s="29">
        <f aca="true" t="shared" si="5" ref="D16:L16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>SUM(M17:M20)</f>
        <v>0</v>
      </c>
      <c r="N16" s="29">
        <f>SUM(N17:N20)</f>
        <v>0</v>
      </c>
      <c r="O16" s="29">
        <f>SUM(O17:O20)</f>
        <v>0</v>
      </c>
      <c r="P16" s="29">
        <f>SUM(P17:P20)</f>
        <v>0</v>
      </c>
      <c r="Q16" s="29">
        <f t="shared" si="3"/>
        <v>0</v>
      </c>
      <c r="R16" s="32">
        <f t="shared" si="1"/>
        <v>0</v>
      </c>
    </row>
    <row r="17" spans="1:18" ht="35.25" customHeight="1" thickBot="1">
      <c r="A17" s="27">
        <v>4141</v>
      </c>
      <c r="B17" s="11" t="s">
        <v>163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9">
        <f t="shared" si="3"/>
        <v>0</v>
      </c>
      <c r="R17" s="32">
        <f t="shared" si="1"/>
        <v>0</v>
      </c>
    </row>
    <row r="18" spans="1:18" ht="16.5" customHeight="1" thickBot="1">
      <c r="A18" s="27">
        <v>4142</v>
      </c>
      <c r="B18" s="11" t="s">
        <v>19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9">
        <f t="shared" si="3"/>
        <v>0</v>
      </c>
      <c r="R18" s="32">
        <f t="shared" si="1"/>
        <v>0</v>
      </c>
    </row>
    <row r="19" spans="1:18" ht="16.5" customHeight="1" thickBot="1">
      <c r="A19" s="27">
        <v>4143</v>
      </c>
      <c r="B19" s="11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9">
        <f t="shared" si="3"/>
        <v>0</v>
      </c>
      <c r="R19" s="32">
        <f t="shared" si="1"/>
        <v>0</v>
      </c>
    </row>
    <row r="20" spans="1:18" ht="45.75" customHeight="1" thickBot="1">
      <c r="A20" s="27">
        <v>4144</v>
      </c>
      <c r="B20" s="11" t="s">
        <v>164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9">
        <f t="shared" si="3"/>
        <v>0</v>
      </c>
      <c r="R20" s="32">
        <f t="shared" si="1"/>
        <v>0</v>
      </c>
    </row>
    <row r="21" spans="1:18" ht="16.5" customHeight="1" thickBot="1">
      <c r="A21" s="26">
        <v>415</v>
      </c>
      <c r="B21" s="12" t="s">
        <v>154</v>
      </c>
      <c r="C21" s="29">
        <f aca="true" t="shared" si="6" ref="C21:P21">C22</f>
        <v>0</v>
      </c>
      <c r="D21" s="29">
        <f t="shared" si="6"/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6"/>
        <v>0</v>
      </c>
      <c r="P21" s="29">
        <f t="shared" si="6"/>
        <v>0</v>
      </c>
      <c r="Q21" s="29">
        <f t="shared" si="3"/>
        <v>0</v>
      </c>
      <c r="R21" s="32">
        <f t="shared" si="1"/>
        <v>0</v>
      </c>
    </row>
    <row r="22" spans="1:18" ht="16.5" customHeight="1" thickBot="1">
      <c r="A22" s="27">
        <v>4151</v>
      </c>
      <c r="B22" s="11" t="s">
        <v>154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9">
        <f t="shared" si="3"/>
        <v>0</v>
      </c>
      <c r="R22" s="32">
        <f t="shared" si="1"/>
        <v>0</v>
      </c>
    </row>
    <row r="23" spans="1:18" ht="16.5" customHeight="1" thickBot="1">
      <c r="A23" s="26">
        <v>416</v>
      </c>
      <c r="B23" s="12" t="s">
        <v>155</v>
      </c>
      <c r="C23" s="29">
        <f aca="true" t="shared" si="7" ref="C23:P23">C24</f>
        <v>0</v>
      </c>
      <c r="D23" s="29">
        <f t="shared" si="7"/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7"/>
        <v>0</v>
      </c>
      <c r="P23" s="29">
        <f t="shared" si="7"/>
        <v>0</v>
      </c>
      <c r="Q23" s="29">
        <f t="shared" si="3"/>
        <v>0</v>
      </c>
      <c r="R23" s="32">
        <f t="shared" si="1"/>
        <v>0</v>
      </c>
    </row>
    <row r="24" spans="1:18" ht="16.5" customHeight="1" thickBot="1">
      <c r="A24" s="27">
        <v>4161</v>
      </c>
      <c r="B24" s="11" t="s">
        <v>155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9">
        <f t="shared" si="3"/>
        <v>0</v>
      </c>
      <c r="R24" s="32">
        <f t="shared" si="1"/>
        <v>0</v>
      </c>
    </row>
    <row r="25" spans="1:18" ht="16.5" customHeight="1" thickBot="1">
      <c r="A25" s="26">
        <v>417</v>
      </c>
      <c r="B25" s="12" t="s">
        <v>21</v>
      </c>
      <c r="C25" s="29">
        <f aca="true" t="shared" si="8" ref="C25:P25">SUM(C26:C26)</f>
        <v>0</v>
      </c>
      <c r="D25" s="29">
        <f t="shared" si="8"/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8"/>
        <v>0</v>
      </c>
      <c r="P25" s="29">
        <f t="shared" si="8"/>
        <v>0</v>
      </c>
      <c r="Q25" s="29">
        <f t="shared" si="3"/>
        <v>0</v>
      </c>
      <c r="R25" s="32">
        <f t="shared" si="1"/>
        <v>0</v>
      </c>
    </row>
    <row r="26" spans="1:18" ht="16.5" customHeight="1" thickBot="1">
      <c r="A26" s="27">
        <v>4171</v>
      </c>
      <c r="B26" s="11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9">
        <f t="shared" si="3"/>
        <v>0</v>
      </c>
      <c r="R26" s="32">
        <f t="shared" si="1"/>
        <v>0</v>
      </c>
    </row>
    <row r="27" spans="1:18" ht="16.5" customHeight="1" thickBot="1">
      <c r="A27" s="48">
        <v>418</v>
      </c>
      <c r="B27" s="12" t="s">
        <v>236</v>
      </c>
      <c r="C27" s="29">
        <f>+C28</f>
        <v>0</v>
      </c>
      <c r="D27" s="29">
        <f aca="true" t="shared" si="9" ref="D27:P27">+D28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 t="shared" si="9"/>
        <v>0</v>
      </c>
      <c r="P27" s="29">
        <f t="shared" si="9"/>
        <v>0</v>
      </c>
      <c r="Q27" s="29">
        <f t="shared" si="3"/>
        <v>0</v>
      </c>
      <c r="R27" s="32">
        <f t="shared" si="1"/>
        <v>0</v>
      </c>
    </row>
    <row r="28" spans="1:18" ht="16.5" customHeight="1" thickBot="1">
      <c r="A28" s="49">
        <v>4181</v>
      </c>
      <c r="B28" s="11" t="s">
        <v>236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9">
        <f t="shared" si="3"/>
        <v>0</v>
      </c>
      <c r="R28" s="32">
        <f t="shared" si="1"/>
        <v>0</v>
      </c>
    </row>
    <row r="29" spans="1:18" ht="16.5" customHeight="1" thickBot="1">
      <c r="A29" s="26">
        <v>421</v>
      </c>
      <c r="B29" s="12" t="s">
        <v>22</v>
      </c>
      <c r="C29" s="29">
        <f>SUM(C30:C36)</f>
        <v>0</v>
      </c>
      <c r="D29" s="29">
        <f aca="true" t="shared" si="10" ref="D29:P29">SUM(D30:D36)</f>
        <v>0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 t="shared" si="10"/>
        <v>0</v>
      </c>
      <c r="P29" s="29">
        <f t="shared" si="10"/>
        <v>0</v>
      </c>
      <c r="Q29" s="29">
        <f t="shared" si="3"/>
        <v>0</v>
      </c>
      <c r="R29" s="32">
        <f t="shared" si="1"/>
        <v>0</v>
      </c>
    </row>
    <row r="30" spans="1:18" ht="16.5" customHeight="1" thickBot="1">
      <c r="A30" s="27">
        <v>4211</v>
      </c>
      <c r="B30" s="11" t="s">
        <v>23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9">
        <f t="shared" si="3"/>
        <v>0</v>
      </c>
      <c r="R30" s="32">
        <f t="shared" si="1"/>
        <v>0</v>
      </c>
    </row>
    <row r="31" spans="1:18" ht="16.5" customHeight="1" thickBot="1">
      <c r="A31" s="27">
        <v>4212</v>
      </c>
      <c r="B31" s="11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9">
        <f t="shared" si="3"/>
        <v>0</v>
      </c>
      <c r="R31" s="32">
        <f t="shared" si="1"/>
        <v>0</v>
      </c>
    </row>
    <row r="32" spans="1:18" ht="16.5" customHeight="1" thickBot="1">
      <c r="A32" s="27">
        <v>4213</v>
      </c>
      <c r="B32" s="11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9">
        <f t="shared" si="3"/>
        <v>0</v>
      </c>
      <c r="R32" s="32">
        <f t="shared" si="1"/>
        <v>0</v>
      </c>
    </row>
    <row r="33" spans="1:18" ht="16.5" customHeight="1" thickBot="1">
      <c r="A33" s="27">
        <v>4214</v>
      </c>
      <c r="B33" s="11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9">
        <f t="shared" si="3"/>
        <v>0</v>
      </c>
      <c r="R33" s="32">
        <f t="shared" si="1"/>
        <v>0</v>
      </c>
    </row>
    <row r="34" spans="1:18" ht="16.5" customHeight="1" thickBot="1">
      <c r="A34" s="27">
        <v>4215</v>
      </c>
      <c r="B34" s="11" t="s">
        <v>27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9">
        <f t="shared" si="3"/>
        <v>0</v>
      </c>
      <c r="R34" s="32">
        <f t="shared" si="1"/>
        <v>0</v>
      </c>
    </row>
    <row r="35" spans="1:18" ht="16.5" customHeight="1" thickBot="1">
      <c r="A35" s="27">
        <v>4216</v>
      </c>
      <c r="B35" s="11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9">
        <f t="shared" si="3"/>
        <v>0</v>
      </c>
      <c r="R35" s="32">
        <f t="shared" si="1"/>
        <v>0</v>
      </c>
    </row>
    <row r="36" spans="1:18" ht="16.5" customHeight="1" thickBot="1">
      <c r="A36" s="49">
        <v>4219</v>
      </c>
      <c r="B36" s="11" t="s">
        <v>237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9">
        <f t="shared" si="3"/>
        <v>0</v>
      </c>
      <c r="R36" s="32">
        <f t="shared" si="1"/>
        <v>0</v>
      </c>
    </row>
    <row r="37" spans="1:18" ht="16.5" customHeight="1" thickBot="1">
      <c r="A37" s="26">
        <v>422</v>
      </c>
      <c r="B37" s="12" t="s">
        <v>29</v>
      </c>
      <c r="C37" s="29">
        <f aca="true" t="shared" si="11" ref="C37:L37">SUM(C38:C42)</f>
        <v>0</v>
      </c>
      <c r="D37" s="29">
        <f t="shared" si="11"/>
        <v>0</v>
      </c>
      <c r="E37" s="29">
        <f t="shared" si="11"/>
        <v>0</v>
      </c>
      <c r="F37" s="29">
        <f t="shared" si="11"/>
        <v>0</v>
      </c>
      <c r="G37" s="29">
        <f t="shared" si="11"/>
        <v>0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0</v>
      </c>
      <c r="L37" s="29">
        <f t="shared" si="11"/>
        <v>0</v>
      </c>
      <c r="M37" s="29">
        <f>SUM(M38:M42)</f>
        <v>0</v>
      </c>
      <c r="N37" s="29">
        <f>SUM(N38:N42)</f>
        <v>0</v>
      </c>
      <c r="O37" s="29">
        <f>SUM(O38:O42)</f>
        <v>0</v>
      </c>
      <c r="P37" s="29">
        <f>SUM(P38:P42)</f>
        <v>0</v>
      </c>
      <c r="Q37" s="29">
        <f t="shared" si="3"/>
        <v>0</v>
      </c>
      <c r="R37" s="32">
        <f t="shared" si="1"/>
        <v>0</v>
      </c>
    </row>
    <row r="38" spans="1:18" ht="16.5" customHeight="1" thickBot="1">
      <c r="A38" s="27">
        <v>4221</v>
      </c>
      <c r="B38" s="11" t="s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9">
        <f t="shared" si="3"/>
        <v>0</v>
      </c>
      <c r="R38" s="32">
        <f t="shared" si="1"/>
        <v>0</v>
      </c>
    </row>
    <row r="39" spans="1:18" ht="16.5" customHeight="1" thickBot="1">
      <c r="A39" s="27">
        <v>4222</v>
      </c>
      <c r="B39" s="11" t="s">
        <v>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9">
        <f t="shared" si="3"/>
        <v>0</v>
      </c>
      <c r="R39" s="32">
        <f t="shared" si="1"/>
        <v>0</v>
      </c>
    </row>
    <row r="40" spans="1:18" ht="16.5" customHeight="1" thickBot="1">
      <c r="A40" s="27">
        <v>4223</v>
      </c>
      <c r="B40" s="11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9">
        <f t="shared" si="3"/>
        <v>0</v>
      </c>
      <c r="R40" s="32">
        <f t="shared" si="1"/>
        <v>0</v>
      </c>
    </row>
    <row r="41" spans="1:18" ht="16.5" customHeight="1" thickBot="1">
      <c r="A41" s="49">
        <v>4224</v>
      </c>
      <c r="B41" s="11" t="s">
        <v>165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9">
        <f t="shared" si="3"/>
        <v>0</v>
      </c>
      <c r="R41" s="32">
        <f t="shared" si="1"/>
        <v>0</v>
      </c>
    </row>
    <row r="42" spans="1:18" ht="16.5" customHeight="1" thickBot="1">
      <c r="A42" s="27">
        <v>4229</v>
      </c>
      <c r="B42" s="11" t="s">
        <v>33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9">
        <f t="shared" si="3"/>
        <v>0</v>
      </c>
      <c r="R42" s="32">
        <f t="shared" si="1"/>
        <v>0</v>
      </c>
    </row>
    <row r="43" spans="1:18" ht="16.5" customHeight="1" thickBot="1">
      <c r="A43" s="26">
        <v>423</v>
      </c>
      <c r="B43" s="12" t="s">
        <v>34</v>
      </c>
      <c r="C43" s="29">
        <f>SUM(C44:C51)</f>
        <v>0</v>
      </c>
      <c r="D43" s="29">
        <f>SUM(D44:D51)</f>
        <v>0</v>
      </c>
      <c r="E43" s="29">
        <f aca="true" t="shared" si="12" ref="E43:L43">SUM(E44:E51)</f>
        <v>0</v>
      </c>
      <c r="F43" s="29">
        <f t="shared" si="12"/>
        <v>0</v>
      </c>
      <c r="G43" s="29">
        <f t="shared" si="12"/>
        <v>0</v>
      </c>
      <c r="H43" s="29">
        <f t="shared" si="12"/>
        <v>0</v>
      </c>
      <c r="I43" s="29">
        <f t="shared" si="12"/>
        <v>0</v>
      </c>
      <c r="J43" s="29">
        <f t="shared" si="12"/>
        <v>0</v>
      </c>
      <c r="K43" s="29">
        <f t="shared" si="12"/>
        <v>0</v>
      </c>
      <c r="L43" s="29">
        <f t="shared" si="12"/>
        <v>0</v>
      </c>
      <c r="M43" s="29">
        <f>SUM(M44:M51)</f>
        <v>0</v>
      </c>
      <c r="N43" s="29">
        <f>SUM(N44:N51)</f>
        <v>0</v>
      </c>
      <c r="O43" s="29">
        <f>SUM(O44:O51)</f>
        <v>0</v>
      </c>
      <c r="P43" s="29">
        <f>SUM(P44:P51)</f>
        <v>0</v>
      </c>
      <c r="Q43" s="29">
        <f t="shared" si="3"/>
        <v>0</v>
      </c>
      <c r="R43" s="32">
        <f t="shared" si="1"/>
        <v>0</v>
      </c>
    </row>
    <row r="44" spans="1:18" ht="16.5" customHeight="1" thickBot="1">
      <c r="A44" s="27">
        <v>4231</v>
      </c>
      <c r="B44" s="11" t="s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9">
        <f t="shared" si="3"/>
        <v>0</v>
      </c>
      <c r="R44" s="32">
        <f t="shared" si="1"/>
        <v>0</v>
      </c>
    </row>
    <row r="45" spans="1:18" ht="16.5" customHeight="1" thickBot="1">
      <c r="A45" s="27">
        <v>4232</v>
      </c>
      <c r="B45" s="11" t="s">
        <v>36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9">
        <f t="shared" si="3"/>
        <v>0</v>
      </c>
      <c r="R45" s="32">
        <f t="shared" si="1"/>
        <v>0</v>
      </c>
    </row>
    <row r="46" spans="1:18" ht="16.5" customHeight="1" thickBot="1">
      <c r="A46" s="27">
        <v>4233</v>
      </c>
      <c r="B46" s="11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9">
        <f t="shared" si="3"/>
        <v>0</v>
      </c>
      <c r="R46" s="32">
        <f t="shared" si="1"/>
        <v>0</v>
      </c>
    </row>
    <row r="47" spans="1:18" ht="16.5" customHeight="1" thickBot="1">
      <c r="A47" s="27">
        <v>4234</v>
      </c>
      <c r="B47" s="11" t="s">
        <v>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9">
        <f t="shared" si="3"/>
        <v>0</v>
      </c>
      <c r="R47" s="32">
        <f t="shared" si="1"/>
        <v>0</v>
      </c>
    </row>
    <row r="48" spans="1:18" ht="16.5" customHeight="1" thickBot="1">
      <c r="A48" s="27">
        <v>4235</v>
      </c>
      <c r="B48" s="11" t="s">
        <v>39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9">
        <f t="shared" si="3"/>
        <v>0</v>
      </c>
      <c r="R48" s="32">
        <f t="shared" si="1"/>
        <v>0</v>
      </c>
    </row>
    <row r="49" spans="1:18" ht="16.5" customHeight="1" thickBot="1">
      <c r="A49" s="27">
        <v>4236</v>
      </c>
      <c r="B49" s="11" t="s">
        <v>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9">
        <f t="shared" si="3"/>
        <v>0</v>
      </c>
      <c r="R49" s="32">
        <f t="shared" si="1"/>
        <v>0</v>
      </c>
    </row>
    <row r="50" spans="1:18" ht="16.5" customHeight="1" thickBot="1">
      <c r="A50" s="27">
        <v>4237</v>
      </c>
      <c r="B50" s="1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9">
        <f t="shared" si="3"/>
        <v>0</v>
      </c>
      <c r="R50" s="32">
        <f t="shared" si="1"/>
        <v>0</v>
      </c>
    </row>
    <row r="51" spans="1:18" ht="16.5" customHeight="1" thickBot="1">
      <c r="A51" s="27">
        <v>4239</v>
      </c>
      <c r="B51" s="11" t="s">
        <v>42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9">
        <f t="shared" si="3"/>
        <v>0</v>
      </c>
      <c r="R51" s="32">
        <f t="shared" si="1"/>
        <v>0</v>
      </c>
    </row>
    <row r="52" spans="1:18" ht="16.5" customHeight="1" thickBot="1">
      <c r="A52" s="26">
        <v>424</v>
      </c>
      <c r="B52" s="12" t="s">
        <v>43</v>
      </c>
      <c r="C52" s="29">
        <f>SUM(C53:C59)</f>
        <v>0</v>
      </c>
      <c r="D52" s="29">
        <f>SUM(D53:D59)</f>
        <v>0</v>
      </c>
      <c r="E52" s="29">
        <f aca="true" t="shared" si="13" ref="E52:L52">SUM(E53:E59)</f>
        <v>0</v>
      </c>
      <c r="F52" s="29">
        <f t="shared" si="13"/>
        <v>0</v>
      </c>
      <c r="G52" s="29">
        <f t="shared" si="13"/>
        <v>0</v>
      </c>
      <c r="H52" s="29">
        <f t="shared" si="13"/>
        <v>0</v>
      </c>
      <c r="I52" s="29">
        <f t="shared" si="13"/>
        <v>0</v>
      </c>
      <c r="J52" s="29">
        <f t="shared" si="13"/>
        <v>0</v>
      </c>
      <c r="K52" s="29">
        <f t="shared" si="13"/>
        <v>0</v>
      </c>
      <c r="L52" s="29">
        <f t="shared" si="13"/>
        <v>0</v>
      </c>
      <c r="M52" s="29">
        <f>SUM(M53:M59)</f>
        <v>0</v>
      </c>
      <c r="N52" s="29">
        <f>SUM(N53:N59)</f>
        <v>0</v>
      </c>
      <c r="O52" s="29">
        <f>SUM(O53:O59)</f>
        <v>0</v>
      </c>
      <c r="P52" s="29">
        <f>SUM(P53:P59)</f>
        <v>0</v>
      </c>
      <c r="Q52" s="29">
        <f t="shared" si="3"/>
        <v>0</v>
      </c>
      <c r="R52" s="32">
        <f t="shared" si="1"/>
        <v>0</v>
      </c>
    </row>
    <row r="53" spans="1:18" ht="16.5" customHeight="1" thickBot="1">
      <c r="A53" s="27">
        <v>4241</v>
      </c>
      <c r="B53" s="11" t="s">
        <v>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9">
        <f t="shared" si="3"/>
        <v>0</v>
      </c>
      <c r="R53" s="32">
        <f t="shared" si="1"/>
        <v>0</v>
      </c>
    </row>
    <row r="54" spans="1:18" ht="16.5" customHeight="1" thickBot="1">
      <c r="A54" s="27">
        <v>4242</v>
      </c>
      <c r="B54" s="11" t="s">
        <v>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9">
        <f t="shared" si="3"/>
        <v>0</v>
      </c>
      <c r="R54" s="32">
        <f t="shared" si="1"/>
        <v>0</v>
      </c>
    </row>
    <row r="55" spans="1:18" ht="16.5" customHeight="1" thickBot="1">
      <c r="A55" s="27">
        <v>4243</v>
      </c>
      <c r="B55" s="11" t="s">
        <v>46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9">
        <f t="shared" si="3"/>
        <v>0</v>
      </c>
      <c r="R55" s="32">
        <f t="shared" si="1"/>
        <v>0</v>
      </c>
    </row>
    <row r="56" spans="1:18" ht="16.5" customHeight="1" thickBot="1">
      <c r="A56" s="27">
        <v>4244</v>
      </c>
      <c r="B56" s="11" t="s">
        <v>166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9">
        <f t="shared" si="3"/>
        <v>0</v>
      </c>
      <c r="R56" s="32">
        <f t="shared" si="1"/>
        <v>0</v>
      </c>
    </row>
    <row r="57" spans="1:18" ht="27.75" customHeight="1" thickBot="1">
      <c r="A57" s="27">
        <v>4245</v>
      </c>
      <c r="B57" s="11" t="s">
        <v>47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9">
        <f t="shared" si="3"/>
        <v>0</v>
      </c>
      <c r="R57" s="32">
        <f t="shared" si="1"/>
        <v>0</v>
      </c>
    </row>
    <row r="58" spans="1:18" ht="27.75" customHeight="1" thickBot="1">
      <c r="A58" s="27">
        <v>4246</v>
      </c>
      <c r="B58" s="11" t="s">
        <v>48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9">
        <f t="shared" si="3"/>
        <v>0</v>
      </c>
      <c r="R58" s="32">
        <f t="shared" si="1"/>
        <v>0</v>
      </c>
    </row>
    <row r="59" spans="1:18" ht="16.5" customHeight="1" thickBot="1">
      <c r="A59" s="27">
        <v>4249</v>
      </c>
      <c r="B59" s="1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9">
        <f t="shared" si="3"/>
        <v>0</v>
      </c>
      <c r="R59" s="32">
        <f t="shared" si="1"/>
        <v>0</v>
      </c>
    </row>
    <row r="60" spans="1:18" ht="18" customHeight="1" thickBot="1">
      <c r="A60" s="26">
        <v>425</v>
      </c>
      <c r="B60" s="12" t="s">
        <v>156</v>
      </c>
      <c r="C60" s="29">
        <f>SUM(C61:C62)</f>
        <v>0</v>
      </c>
      <c r="D60" s="29">
        <f>SUM(D61:D62)</f>
        <v>0</v>
      </c>
      <c r="E60" s="29">
        <f aca="true" t="shared" si="14" ref="E60:L60">SUM(E61:E62)</f>
        <v>0</v>
      </c>
      <c r="F60" s="29">
        <f t="shared" si="14"/>
        <v>0</v>
      </c>
      <c r="G60" s="29">
        <f t="shared" si="14"/>
        <v>0</v>
      </c>
      <c r="H60" s="29">
        <f t="shared" si="14"/>
        <v>0</v>
      </c>
      <c r="I60" s="29">
        <f t="shared" si="14"/>
        <v>0</v>
      </c>
      <c r="J60" s="29">
        <f t="shared" si="14"/>
        <v>0</v>
      </c>
      <c r="K60" s="29">
        <f t="shared" si="14"/>
        <v>0</v>
      </c>
      <c r="L60" s="29">
        <f t="shared" si="14"/>
        <v>0</v>
      </c>
      <c r="M60" s="29">
        <f>SUM(M61:M62)</f>
        <v>0</v>
      </c>
      <c r="N60" s="29">
        <f>SUM(N61:N62)</f>
        <v>0</v>
      </c>
      <c r="O60" s="29">
        <f>SUM(O61:O62)</f>
        <v>0</v>
      </c>
      <c r="P60" s="29">
        <f>SUM(P61:P62)</f>
        <v>0</v>
      </c>
      <c r="Q60" s="29">
        <f t="shared" si="3"/>
        <v>0</v>
      </c>
      <c r="R60" s="32">
        <f t="shared" si="1"/>
        <v>0</v>
      </c>
    </row>
    <row r="61" spans="1:18" ht="16.5" customHeight="1" thickBot="1">
      <c r="A61" s="27">
        <v>4251</v>
      </c>
      <c r="B61" s="11" t="s">
        <v>50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9">
        <f t="shared" si="3"/>
        <v>0</v>
      </c>
      <c r="R61" s="32">
        <f t="shared" si="1"/>
        <v>0</v>
      </c>
    </row>
    <row r="62" spans="1:18" ht="16.5" customHeight="1" thickBot="1">
      <c r="A62" s="27">
        <v>4252</v>
      </c>
      <c r="B62" s="11" t="s">
        <v>51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9">
        <f t="shared" si="3"/>
        <v>0</v>
      </c>
      <c r="R62" s="32">
        <f t="shared" si="1"/>
        <v>0</v>
      </c>
    </row>
    <row r="63" spans="1:18" ht="16.5" customHeight="1" thickBot="1">
      <c r="A63" s="26">
        <v>426</v>
      </c>
      <c r="B63" s="12" t="s">
        <v>52</v>
      </c>
      <c r="C63" s="29">
        <f>SUM(C64:C72)</f>
        <v>0</v>
      </c>
      <c r="D63" s="29">
        <f>SUM(D64:D72)</f>
        <v>0</v>
      </c>
      <c r="E63" s="29">
        <f aca="true" t="shared" si="15" ref="E63:L63">SUM(E64:E72)</f>
        <v>0</v>
      </c>
      <c r="F63" s="29">
        <f t="shared" si="15"/>
        <v>0</v>
      </c>
      <c r="G63" s="29">
        <f t="shared" si="15"/>
        <v>0</v>
      </c>
      <c r="H63" s="29">
        <f t="shared" si="15"/>
        <v>0</v>
      </c>
      <c r="I63" s="29">
        <f t="shared" si="15"/>
        <v>0</v>
      </c>
      <c r="J63" s="29">
        <f t="shared" si="15"/>
        <v>0</v>
      </c>
      <c r="K63" s="29">
        <f t="shared" si="15"/>
        <v>0</v>
      </c>
      <c r="L63" s="29">
        <f t="shared" si="15"/>
        <v>0</v>
      </c>
      <c r="M63" s="29">
        <f>SUM(M64:M72)</f>
        <v>0</v>
      </c>
      <c r="N63" s="29">
        <f>SUM(N64:N72)</f>
        <v>0</v>
      </c>
      <c r="O63" s="29">
        <f>SUM(O64:O72)</f>
        <v>0</v>
      </c>
      <c r="P63" s="29">
        <f>SUM(P64:P72)</f>
        <v>0</v>
      </c>
      <c r="Q63" s="29">
        <f t="shared" si="3"/>
        <v>0</v>
      </c>
      <c r="R63" s="32">
        <f t="shared" si="1"/>
        <v>0</v>
      </c>
    </row>
    <row r="64" spans="1:18" ht="16.5" customHeight="1" thickBot="1">
      <c r="A64" s="27">
        <v>4261</v>
      </c>
      <c r="B64" s="11" t="s">
        <v>53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9">
        <f t="shared" si="3"/>
        <v>0</v>
      </c>
      <c r="R64" s="32">
        <f t="shared" si="1"/>
        <v>0</v>
      </c>
    </row>
    <row r="65" spans="1:18" ht="16.5" customHeight="1" thickBot="1">
      <c r="A65" s="27">
        <v>4262</v>
      </c>
      <c r="B65" s="11" t="s">
        <v>54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9">
        <f t="shared" si="3"/>
        <v>0</v>
      </c>
      <c r="R65" s="32">
        <f t="shared" si="1"/>
        <v>0</v>
      </c>
    </row>
    <row r="66" spans="1:18" ht="16.5" customHeight="1" thickBot="1">
      <c r="A66" s="27">
        <v>4263</v>
      </c>
      <c r="B66" s="11" t="s">
        <v>167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9">
        <f t="shared" si="3"/>
        <v>0</v>
      </c>
      <c r="R66" s="32">
        <f t="shared" si="1"/>
        <v>0</v>
      </c>
    </row>
    <row r="67" spans="1:18" ht="16.5" customHeight="1" thickBot="1">
      <c r="A67" s="27">
        <v>4264</v>
      </c>
      <c r="B67" s="11" t="s">
        <v>55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9">
        <f t="shared" si="3"/>
        <v>0</v>
      </c>
      <c r="R67" s="32">
        <f t="shared" si="1"/>
        <v>0</v>
      </c>
    </row>
    <row r="68" spans="1:18" ht="16.5" customHeight="1" thickBot="1">
      <c r="A68" s="27">
        <v>4265</v>
      </c>
      <c r="B68" s="11" t="s">
        <v>56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9">
        <f t="shared" si="3"/>
        <v>0</v>
      </c>
      <c r="R68" s="32">
        <f t="shared" si="1"/>
        <v>0</v>
      </c>
    </row>
    <row r="69" spans="1:18" ht="16.5" customHeight="1" thickBot="1">
      <c r="A69" s="27">
        <v>4266</v>
      </c>
      <c r="B69" s="11" t="s">
        <v>57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9">
        <f t="shared" si="3"/>
        <v>0</v>
      </c>
      <c r="R69" s="32">
        <f t="shared" si="1"/>
        <v>0</v>
      </c>
    </row>
    <row r="70" spans="1:18" ht="16.5" customHeight="1" thickBot="1">
      <c r="A70" s="27">
        <v>4267</v>
      </c>
      <c r="B70" s="11" t="s">
        <v>58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9">
        <f t="shared" si="3"/>
        <v>0</v>
      </c>
      <c r="R70" s="32">
        <f t="shared" si="1"/>
        <v>0</v>
      </c>
    </row>
    <row r="71" spans="1:18" ht="16.5" customHeight="1" thickBot="1">
      <c r="A71" s="27">
        <v>4268</v>
      </c>
      <c r="B71" s="11" t="s">
        <v>168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9">
        <f t="shared" si="3"/>
        <v>0</v>
      </c>
      <c r="R71" s="32">
        <f t="shared" si="1"/>
        <v>0</v>
      </c>
    </row>
    <row r="72" spans="1:18" ht="16.5" customHeight="1" thickBot="1">
      <c r="A72" s="27">
        <v>4269</v>
      </c>
      <c r="B72" s="11" t="s">
        <v>59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9">
        <f t="shared" si="3"/>
        <v>0</v>
      </c>
      <c r="R72" s="32">
        <f t="shared" si="1"/>
        <v>0</v>
      </c>
    </row>
    <row r="73" spans="1:18" ht="16.5" customHeight="1" thickBot="1">
      <c r="A73" s="26">
        <v>431</v>
      </c>
      <c r="B73" s="12" t="s">
        <v>170</v>
      </c>
      <c r="C73" s="29">
        <f>SUM(C74:C76)</f>
        <v>0</v>
      </c>
      <c r="D73" s="29">
        <f>SUM(D74:D76)</f>
        <v>0</v>
      </c>
      <c r="E73" s="29">
        <f aca="true" t="shared" si="16" ref="E73:L73">SUM(E74:E76)</f>
        <v>0</v>
      </c>
      <c r="F73" s="29">
        <f t="shared" si="16"/>
        <v>0</v>
      </c>
      <c r="G73" s="29">
        <f t="shared" si="16"/>
        <v>0</v>
      </c>
      <c r="H73" s="29">
        <f t="shared" si="16"/>
        <v>0</v>
      </c>
      <c r="I73" s="29">
        <f t="shared" si="16"/>
        <v>0</v>
      </c>
      <c r="J73" s="29">
        <f t="shared" si="16"/>
        <v>0</v>
      </c>
      <c r="K73" s="29">
        <f t="shared" si="16"/>
        <v>0</v>
      </c>
      <c r="L73" s="29">
        <f t="shared" si="16"/>
        <v>0</v>
      </c>
      <c r="M73" s="29">
        <f>SUM(M74:M76)</f>
        <v>0</v>
      </c>
      <c r="N73" s="29">
        <f>SUM(N74:N76)</f>
        <v>0</v>
      </c>
      <c r="O73" s="29">
        <f>SUM(O74:O76)</f>
        <v>0</v>
      </c>
      <c r="P73" s="29">
        <f>SUM(P74:P76)</f>
        <v>0</v>
      </c>
      <c r="Q73" s="29">
        <f t="shared" si="3"/>
        <v>0</v>
      </c>
      <c r="R73" s="32">
        <f aca="true" t="shared" si="17" ref="R73:R139">SUM(C73:P73)</f>
        <v>0</v>
      </c>
    </row>
    <row r="74" spans="1:18" ht="16.5" customHeight="1" thickBot="1">
      <c r="A74" s="27">
        <v>4311</v>
      </c>
      <c r="B74" s="11" t="s">
        <v>171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9">
        <f aca="true" t="shared" si="18" ref="Q74:Q137">SUM(C74:P74)</f>
        <v>0</v>
      </c>
      <c r="R74" s="32">
        <f t="shared" si="17"/>
        <v>0</v>
      </c>
    </row>
    <row r="75" spans="1:18" ht="16.5" customHeight="1" thickBot="1">
      <c r="A75" s="27">
        <v>4312</v>
      </c>
      <c r="B75" s="11" t="s">
        <v>172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9">
        <f t="shared" si="18"/>
        <v>0</v>
      </c>
      <c r="R75" s="32">
        <f t="shared" si="17"/>
        <v>0</v>
      </c>
    </row>
    <row r="76" spans="1:18" ht="16.5" customHeight="1" thickBot="1">
      <c r="A76" s="27">
        <v>4313</v>
      </c>
      <c r="B76" s="11" t="s">
        <v>169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9">
        <f t="shared" si="18"/>
        <v>0</v>
      </c>
      <c r="R76" s="32">
        <f t="shared" si="17"/>
        <v>0</v>
      </c>
    </row>
    <row r="77" spans="1:18" ht="16.5" customHeight="1" thickBot="1">
      <c r="A77" s="48">
        <v>432</v>
      </c>
      <c r="B77" s="12" t="s">
        <v>238</v>
      </c>
      <c r="C77" s="29">
        <f>+C78</f>
        <v>0</v>
      </c>
      <c r="D77" s="29">
        <f aca="true" t="shared" si="19" ref="D77:P77">+D78</f>
        <v>0</v>
      </c>
      <c r="E77" s="29">
        <f t="shared" si="19"/>
        <v>0</v>
      </c>
      <c r="F77" s="29">
        <f t="shared" si="19"/>
        <v>0</v>
      </c>
      <c r="G77" s="29">
        <f t="shared" si="19"/>
        <v>0</v>
      </c>
      <c r="H77" s="29">
        <f t="shared" si="19"/>
        <v>0</v>
      </c>
      <c r="I77" s="29">
        <f t="shared" si="19"/>
        <v>0</v>
      </c>
      <c r="J77" s="29">
        <f t="shared" si="19"/>
        <v>0</v>
      </c>
      <c r="K77" s="29">
        <f t="shared" si="19"/>
        <v>0</v>
      </c>
      <c r="L77" s="29">
        <f t="shared" si="19"/>
        <v>0</v>
      </c>
      <c r="M77" s="29">
        <f t="shared" si="19"/>
        <v>0</v>
      </c>
      <c r="N77" s="29">
        <f t="shared" si="19"/>
        <v>0</v>
      </c>
      <c r="O77" s="29">
        <f t="shared" si="19"/>
        <v>0</v>
      </c>
      <c r="P77" s="29">
        <f t="shared" si="19"/>
        <v>0</v>
      </c>
      <c r="Q77" s="29">
        <f t="shared" si="18"/>
        <v>0</v>
      </c>
      <c r="R77" s="32">
        <f t="shared" si="17"/>
        <v>0</v>
      </c>
    </row>
    <row r="78" spans="1:18" ht="16.5" customHeight="1" thickBot="1">
      <c r="A78" s="49">
        <v>4321</v>
      </c>
      <c r="B78" s="11" t="s">
        <v>238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9">
        <f t="shared" si="18"/>
        <v>0</v>
      </c>
      <c r="R78" s="32">
        <f t="shared" si="17"/>
        <v>0</v>
      </c>
    </row>
    <row r="79" spans="1:18" ht="16.5" customHeight="1" thickBot="1">
      <c r="A79" s="26">
        <v>433</v>
      </c>
      <c r="B79" s="12" t="s">
        <v>60</v>
      </c>
      <c r="C79" s="29">
        <f>C80</f>
        <v>0</v>
      </c>
      <c r="D79" s="29">
        <f>D80</f>
        <v>0</v>
      </c>
      <c r="E79" s="29">
        <f aca="true" t="shared" si="20" ref="E79:P79">E80</f>
        <v>0</v>
      </c>
      <c r="F79" s="29">
        <f t="shared" si="20"/>
        <v>0</v>
      </c>
      <c r="G79" s="29">
        <f t="shared" si="20"/>
        <v>0</v>
      </c>
      <c r="H79" s="29">
        <f t="shared" si="20"/>
        <v>0</v>
      </c>
      <c r="I79" s="29">
        <f t="shared" si="20"/>
        <v>0</v>
      </c>
      <c r="J79" s="29">
        <f t="shared" si="20"/>
        <v>0</v>
      </c>
      <c r="K79" s="29">
        <f t="shared" si="20"/>
        <v>0</v>
      </c>
      <c r="L79" s="29">
        <f t="shared" si="20"/>
        <v>0</v>
      </c>
      <c r="M79" s="29">
        <f t="shared" si="20"/>
        <v>0</v>
      </c>
      <c r="N79" s="29">
        <f t="shared" si="20"/>
        <v>0</v>
      </c>
      <c r="O79" s="29">
        <f t="shared" si="20"/>
        <v>0</v>
      </c>
      <c r="P79" s="29">
        <f t="shared" si="20"/>
        <v>0</v>
      </c>
      <c r="Q79" s="29">
        <f t="shared" si="18"/>
        <v>0</v>
      </c>
      <c r="R79" s="32">
        <f t="shared" si="17"/>
        <v>0</v>
      </c>
    </row>
    <row r="80" spans="1:18" ht="16.5" customHeight="1" thickBot="1">
      <c r="A80" s="27">
        <v>4331</v>
      </c>
      <c r="B80" s="11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9">
        <f t="shared" si="18"/>
        <v>0</v>
      </c>
      <c r="R80" s="32">
        <f t="shared" si="17"/>
        <v>0</v>
      </c>
    </row>
    <row r="81" spans="1:18" ht="21" customHeight="1" thickBot="1">
      <c r="A81" s="26">
        <v>434</v>
      </c>
      <c r="B81" s="12" t="s">
        <v>173</v>
      </c>
      <c r="C81" s="29">
        <f>SUM(C82:C84)</f>
        <v>0</v>
      </c>
      <c r="D81" s="29">
        <f>SUM(D82:D84)</f>
        <v>0</v>
      </c>
      <c r="E81" s="29">
        <f aca="true" t="shared" si="21" ref="E81:L81">SUM(E82:E84)</f>
        <v>0</v>
      </c>
      <c r="F81" s="29">
        <f t="shared" si="21"/>
        <v>0</v>
      </c>
      <c r="G81" s="29">
        <f t="shared" si="21"/>
        <v>0</v>
      </c>
      <c r="H81" s="29">
        <f t="shared" si="21"/>
        <v>0</v>
      </c>
      <c r="I81" s="29">
        <f t="shared" si="21"/>
        <v>0</v>
      </c>
      <c r="J81" s="29">
        <f t="shared" si="21"/>
        <v>0</v>
      </c>
      <c r="K81" s="29">
        <f t="shared" si="21"/>
        <v>0</v>
      </c>
      <c r="L81" s="29">
        <f t="shared" si="21"/>
        <v>0</v>
      </c>
      <c r="M81" s="29">
        <f>SUM(M82:M84)</f>
        <v>0</v>
      </c>
      <c r="N81" s="29">
        <f>SUM(N82:N84)</f>
        <v>0</v>
      </c>
      <c r="O81" s="29">
        <f>SUM(O82:O84)</f>
        <v>0</v>
      </c>
      <c r="P81" s="29">
        <f>SUM(P82:P84)</f>
        <v>0</v>
      </c>
      <c r="Q81" s="29">
        <f t="shared" si="18"/>
        <v>0</v>
      </c>
      <c r="R81" s="32">
        <f t="shared" si="17"/>
        <v>0</v>
      </c>
    </row>
    <row r="82" spans="1:18" ht="16.5" customHeight="1" thickBot="1">
      <c r="A82" s="27">
        <v>4341</v>
      </c>
      <c r="B82" s="11" t="s">
        <v>174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9">
        <f t="shared" si="18"/>
        <v>0</v>
      </c>
      <c r="R82" s="32">
        <f t="shared" si="17"/>
        <v>0</v>
      </c>
    </row>
    <row r="83" spans="1:18" ht="16.5" customHeight="1" thickBot="1">
      <c r="A83" s="27">
        <v>4342</v>
      </c>
      <c r="B83" s="11" t="s">
        <v>175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9">
        <f t="shared" si="18"/>
        <v>0</v>
      </c>
      <c r="R83" s="32">
        <f t="shared" si="17"/>
        <v>0</v>
      </c>
    </row>
    <row r="84" spans="1:18" ht="16.5" customHeight="1" thickBot="1">
      <c r="A84" s="27">
        <v>4343</v>
      </c>
      <c r="B84" s="11" t="s">
        <v>176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9">
        <f t="shared" si="18"/>
        <v>0</v>
      </c>
      <c r="R84" s="32">
        <f t="shared" si="17"/>
        <v>0</v>
      </c>
    </row>
    <row r="85" spans="1:18" ht="16.5" customHeight="1" thickBot="1">
      <c r="A85" s="48">
        <v>435</v>
      </c>
      <c r="B85" s="12" t="s">
        <v>239</v>
      </c>
      <c r="C85" s="29">
        <f>+C86</f>
        <v>0</v>
      </c>
      <c r="D85" s="29">
        <f aca="true" t="shared" si="22" ref="D85:P85">+D86</f>
        <v>0</v>
      </c>
      <c r="E85" s="29">
        <f t="shared" si="22"/>
        <v>0</v>
      </c>
      <c r="F85" s="29">
        <f t="shared" si="22"/>
        <v>0</v>
      </c>
      <c r="G85" s="29">
        <f t="shared" si="22"/>
        <v>0</v>
      </c>
      <c r="H85" s="29">
        <f t="shared" si="22"/>
        <v>0</v>
      </c>
      <c r="I85" s="29">
        <f t="shared" si="22"/>
        <v>0</v>
      </c>
      <c r="J85" s="29">
        <f t="shared" si="22"/>
        <v>0</v>
      </c>
      <c r="K85" s="29">
        <f t="shared" si="22"/>
        <v>0</v>
      </c>
      <c r="L85" s="29">
        <f t="shared" si="22"/>
        <v>0</v>
      </c>
      <c r="M85" s="29">
        <f t="shared" si="22"/>
        <v>0</v>
      </c>
      <c r="N85" s="29">
        <f t="shared" si="22"/>
        <v>0</v>
      </c>
      <c r="O85" s="29">
        <f t="shared" si="22"/>
        <v>0</v>
      </c>
      <c r="P85" s="29">
        <f t="shared" si="22"/>
        <v>0</v>
      </c>
      <c r="Q85" s="29">
        <f t="shared" si="18"/>
        <v>0</v>
      </c>
      <c r="R85" s="32">
        <f t="shared" si="17"/>
        <v>0</v>
      </c>
    </row>
    <row r="86" spans="1:18" ht="16.5" customHeight="1" thickBot="1">
      <c r="A86" s="49">
        <v>4351</v>
      </c>
      <c r="B86" s="11" t="s">
        <v>239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9">
        <f t="shared" si="18"/>
        <v>0</v>
      </c>
      <c r="R86" s="32">
        <f t="shared" si="17"/>
        <v>0</v>
      </c>
    </row>
    <row r="87" spans="1:18" ht="16.5" customHeight="1" thickBot="1">
      <c r="A87" s="26">
        <v>441</v>
      </c>
      <c r="B87" s="12" t="s">
        <v>62</v>
      </c>
      <c r="C87" s="29">
        <f aca="true" t="shared" si="23" ref="C87:L87">SUM(C88:C96)</f>
        <v>0</v>
      </c>
      <c r="D87" s="29">
        <f t="shared" si="23"/>
        <v>0</v>
      </c>
      <c r="E87" s="29">
        <f t="shared" si="23"/>
        <v>0</v>
      </c>
      <c r="F87" s="29">
        <f t="shared" si="23"/>
        <v>0</v>
      </c>
      <c r="G87" s="29">
        <f t="shared" si="23"/>
        <v>0</v>
      </c>
      <c r="H87" s="29">
        <f t="shared" si="23"/>
        <v>0</v>
      </c>
      <c r="I87" s="29">
        <f t="shared" si="23"/>
        <v>0</v>
      </c>
      <c r="J87" s="29">
        <f t="shared" si="23"/>
        <v>0</v>
      </c>
      <c r="K87" s="29">
        <f t="shared" si="23"/>
        <v>0</v>
      </c>
      <c r="L87" s="29">
        <f t="shared" si="23"/>
        <v>0</v>
      </c>
      <c r="M87" s="29">
        <f>SUM(M88:M96)</f>
        <v>0</v>
      </c>
      <c r="N87" s="29">
        <f>SUM(N88:N96)</f>
        <v>0</v>
      </c>
      <c r="O87" s="29">
        <f>SUM(O88:O96)</f>
        <v>0</v>
      </c>
      <c r="P87" s="29">
        <f>SUM(P88:P96)</f>
        <v>0</v>
      </c>
      <c r="Q87" s="29">
        <f t="shared" si="18"/>
        <v>0</v>
      </c>
      <c r="R87" s="32">
        <f t="shared" si="17"/>
        <v>0</v>
      </c>
    </row>
    <row r="88" spans="1:18" ht="16.5" customHeight="1" thickBot="1">
      <c r="A88" s="27">
        <v>4411</v>
      </c>
      <c r="B88" s="11" t="s">
        <v>63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9">
        <f t="shared" si="18"/>
        <v>0</v>
      </c>
      <c r="R88" s="32">
        <f t="shared" si="17"/>
        <v>0</v>
      </c>
    </row>
    <row r="89" spans="1:18" ht="16.5" customHeight="1" thickBot="1">
      <c r="A89" s="27">
        <v>4412</v>
      </c>
      <c r="B89" s="11" t="s">
        <v>64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9">
        <f t="shared" si="18"/>
        <v>0</v>
      </c>
      <c r="R89" s="32">
        <f t="shared" si="17"/>
        <v>0</v>
      </c>
    </row>
    <row r="90" spans="1:18" ht="27.75" customHeight="1" thickBot="1">
      <c r="A90" s="27">
        <v>4413</v>
      </c>
      <c r="B90" s="11" t="s">
        <v>65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9">
        <f t="shared" si="18"/>
        <v>0</v>
      </c>
      <c r="R90" s="32">
        <f t="shared" si="17"/>
        <v>0</v>
      </c>
    </row>
    <row r="91" spans="1:18" ht="16.5" customHeight="1" thickBot="1">
      <c r="A91" s="27">
        <v>4414</v>
      </c>
      <c r="B91" s="11" t="s">
        <v>66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9">
        <f t="shared" si="18"/>
        <v>0</v>
      </c>
      <c r="R91" s="32">
        <f t="shared" si="17"/>
        <v>0</v>
      </c>
    </row>
    <row r="92" spans="1:18" ht="16.5" customHeight="1" thickBot="1">
      <c r="A92" s="27">
        <v>4415</v>
      </c>
      <c r="B92" s="11" t="s">
        <v>67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9">
        <f t="shared" si="18"/>
        <v>0</v>
      </c>
      <c r="R92" s="32">
        <f t="shared" si="17"/>
        <v>0</v>
      </c>
    </row>
    <row r="93" spans="1:18" ht="16.5" customHeight="1" thickBot="1">
      <c r="A93" s="27">
        <v>4416</v>
      </c>
      <c r="B93" s="11" t="s">
        <v>68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9">
        <f t="shared" si="18"/>
        <v>0</v>
      </c>
      <c r="R93" s="32">
        <f t="shared" si="17"/>
        <v>0</v>
      </c>
    </row>
    <row r="94" spans="1:18" ht="16.5" customHeight="1" thickBot="1">
      <c r="A94" s="27">
        <v>4417</v>
      </c>
      <c r="B94" s="11" t="s">
        <v>69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9">
        <f t="shared" si="18"/>
        <v>0</v>
      </c>
      <c r="R94" s="32">
        <f t="shared" si="17"/>
        <v>0</v>
      </c>
    </row>
    <row r="95" spans="1:18" ht="16.5" customHeight="1" thickBot="1">
      <c r="A95" s="27">
        <v>4418</v>
      </c>
      <c r="B95" s="11" t="s">
        <v>70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9">
        <f t="shared" si="18"/>
        <v>0</v>
      </c>
      <c r="R95" s="32">
        <f t="shared" si="17"/>
        <v>0</v>
      </c>
    </row>
    <row r="96" spans="1:18" ht="16.5" customHeight="1" thickBot="1">
      <c r="A96" s="49">
        <v>4419</v>
      </c>
      <c r="B96" s="11" t="s">
        <v>177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9">
        <f t="shared" si="18"/>
        <v>0</v>
      </c>
      <c r="R96" s="32">
        <f t="shared" si="17"/>
        <v>0</v>
      </c>
    </row>
    <row r="97" spans="1:18" ht="16.5" customHeight="1" thickBot="1">
      <c r="A97" s="26">
        <v>442</v>
      </c>
      <c r="B97" s="12" t="s">
        <v>71</v>
      </c>
      <c r="C97" s="29">
        <f>SUM(C98:C103)</f>
        <v>0</v>
      </c>
      <c r="D97" s="29">
        <f>SUM(D98:D103)</f>
        <v>0</v>
      </c>
      <c r="E97" s="29">
        <f aca="true" t="shared" si="24" ref="E97:L97">SUM(E98:E103)</f>
        <v>0</v>
      </c>
      <c r="F97" s="29">
        <f t="shared" si="24"/>
        <v>0</v>
      </c>
      <c r="G97" s="29">
        <f t="shared" si="24"/>
        <v>0</v>
      </c>
      <c r="H97" s="29">
        <f t="shared" si="24"/>
        <v>0</v>
      </c>
      <c r="I97" s="29">
        <f t="shared" si="24"/>
        <v>0</v>
      </c>
      <c r="J97" s="29">
        <f t="shared" si="24"/>
        <v>0</v>
      </c>
      <c r="K97" s="29">
        <f t="shared" si="24"/>
        <v>0</v>
      </c>
      <c r="L97" s="29">
        <f t="shared" si="24"/>
        <v>0</v>
      </c>
      <c r="M97" s="29">
        <f>SUM(M98:M103)</f>
        <v>0</v>
      </c>
      <c r="N97" s="29">
        <f>SUM(N98:N103)</f>
        <v>0</v>
      </c>
      <c r="O97" s="29">
        <f>SUM(O98:O103)</f>
        <v>0</v>
      </c>
      <c r="P97" s="29">
        <f>SUM(P98:P103)</f>
        <v>0</v>
      </c>
      <c r="Q97" s="29">
        <f t="shared" si="18"/>
        <v>0</v>
      </c>
      <c r="R97" s="32">
        <f t="shared" si="17"/>
        <v>0</v>
      </c>
    </row>
    <row r="98" spans="1:18" ht="16.5" customHeight="1" thickBot="1">
      <c r="A98" s="27">
        <v>4421</v>
      </c>
      <c r="B98" s="11" t="s">
        <v>72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9">
        <f t="shared" si="18"/>
        <v>0</v>
      </c>
      <c r="R98" s="32">
        <f t="shared" si="17"/>
        <v>0</v>
      </c>
    </row>
    <row r="99" spans="1:18" ht="16.5" customHeight="1" thickBot="1">
      <c r="A99" s="27">
        <v>4422</v>
      </c>
      <c r="B99" s="11" t="s">
        <v>73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9">
        <f t="shared" si="18"/>
        <v>0</v>
      </c>
      <c r="R99" s="32">
        <f t="shared" si="17"/>
        <v>0</v>
      </c>
    </row>
    <row r="100" spans="1:18" ht="16.5" customHeight="1" thickBot="1">
      <c r="A100" s="27">
        <v>4423</v>
      </c>
      <c r="B100" s="11" t="s">
        <v>74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9">
        <f t="shared" si="18"/>
        <v>0</v>
      </c>
      <c r="R100" s="32">
        <f t="shared" si="17"/>
        <v>0</v>
      </c>
    </row>
    <row r="101" spans="1:18" ht="16.5" customHeight="1" thickBot="1">
      <c r="A101" s="27">
        <v>4424</v>
      </c>
      <c r="B101" s="11" t="s">
        <v>75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9">
        <f t="shared" si="18"/>
        <v>0</v>
      </c>
      <c r="R101" s="32">
        <f t="shared" si="17"/>
        <v>0</v>
      </c>
    </row>
    <row r="102" spans="1:18" ht="16.5" customHeight="1" thickBot="1">
      <c r="A102" s="27">
        <v>4425</v>
      </c>
      <c r="B102" s="11" t="s">
        <v>76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9">
        <f t="shared" si="18"/>
        <v>0</v>
      </c>
      <c r="R102" s="32">
        <f t="shared" si="17"/>
        <v>0</v>
      </c>
    </row>
    <row r="103" spans="1:18" ht="16.5" customHeight="1" thickBot="1">
      <c r="A103" s="27">
        <v>4426</v>
      </c>
      <c r="B103" s="11" t="s">
        <v>77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9">
        <f t="shared" si="18"/>
        <v>0</v>
      </c>
      <c r="R103" s="32">
        <f t="shared" si="17"/>
        <v>0</v>
      </c>
    </row>
    <row r="104" spans="1:18" ht="16.5" customHeight="1" thickBot="1">
      <c r="A104" s="26">
        <v>443</v>
      </c>
      <c r="B104" s="12" t="s">
        <v>157</v>
      </c>
      <c r="C104" s="29">
        <f>C105</f>
        <v>0</v>
      </c>
      <c r="D104" s="29">
        <f>D105</f>
        <v>0</v>
      </c>
      <c r="E104" s="29">
        <f aca="true" t="shared" si="25" ref="E104:P104">E105</f>
        <v>0</v>
      </c>
      <c r="F104" s="29">
        <f t="shared" si="25"/>
        <v>0</v>
      </c>
      <c r="G104" s="29">
        <f t="shared" si="25"/>
        <v>0</v>
      </c>
      <c r="H104" s="29">
        <f t="shared" si="25"/>
        <v>0</v>
      </c>
      <c r="I104" s="29">
        <f t="shared" si="25"/>
        <v>0</v>
      </c>
      <c r="J104" s="29">
        <f t="shared" si="25"/>
        <v>0</v>
      </c>
      <c r="K104" s="29">
        <f t="shared" si="25"/>
        <v>0</v>
      </c>
      <c r="L104" s="29">
        <f t="shared" si="25"/>
        <v>0</v>
      </c>
      <c r="M104" s="29">
        <f t="shared" si="25"/>
        <v>0</v>
      </c>
      <c r="N104" s="29">
        <f t="shared" si="25"/>
        <v>0</v>
      </c>
      <c r="O104" s="29">
        <f t="shared" si="25"/>
        <v>0</v>
      </c>
      <c r="P104" s="29">
        <f t="shared" si="25"/>
        <v>0</v>
      </c>
      <c r="Q104" s="29">
        <f t="shared" si="18"/>
        <v>0</v>
      </c>
      <c r="R104" s="32">
        <f t="shared" si="17"/>
        <v>0</v>
      </c>
    </row>
    <row r="105" spans="1:18" ht="16.5" customHeight="1" thickBot="1">
      <c r="A105" s="27">
        <v>4431</v>
      </c>
      <c r="B105" s="11" t="s">
        <v>157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9">
        <f t="shared" si="18"/>
        <v>0</v>
      </c>
      <c r="R105" s="32">
        <f t="shared" si="17"/>
        <v>0</v>
      </c>
    </row>
    <row r="106" spans="1:18" ht="16.5" customHeight="1" thickBot="1">
      <c r="A106" s="26">
        <v>444</v>
      </c>
      <c r="B106" s="12" t="s">
        <v>78</v>
      </c>
      <c r="C106" s="29">
        <f>SUM(C107:C109)</f>
        <v>0</v>
      </c>
      <c r="D106" s="29">
        <f>SUM(D107:D109)</f>
        <v>0</v>
      </c>
      <c r="E106" s="29">
        <f aca="true" t="shared" si="26" ref="E106:L106">SUM(E107:E109)</f>
        <v>0</v>
      </c>
      <c r="F106" s="29">
        <f t="shared" si="26"/>
        <v>0</v>
      </c>
      <c r="G106" s="29">
        <f t="shared" si="26"/>
        <v>0</v>
      </c>
      <c r="H106" s="29">
        <f t="shared" si="26"/>
        <v>0</v>
      </c>
      <c r="I106" s="29">
        <f t="shared" si="26"/>
        <v>0</v>
      </c>
      <c r="J106" s="29">
        <f t="shared" si="26"/>
        <v>0</v>
      </c>
      <c r="K106" s="29">
        <f t="shared" si="26"/>
        <v>0</v>
      </c>
      <c r="L106" s="29">
        <f t="shared" si="26"/>
        <v>0</v>
      </c>
      <c r="M106" s="29">
        <f>SUM(M107:M109)</f>
        <v>0</v>
      </c>
      <c r="N106" s="29">
        <f>SUM(N107:N109)</f>
        <v>0</v>
      </c>
      <c r="O106" s="29">
        <f>SUM(O107:O109)</f>
        <v>0</v>
      </c>
      <c r="P106" s="29">
        <f>SUM(P107:P109)</f>
        <v>0</v>
      </c>
      <c r="Q106" s="29">
        <f t="shared" si="18"/>
        <v>0</v>
      </c>
      <c r="R106" s="32">
        <f t="shared" si="17"/>
        <v>0</v>
      </c>
    </row>
    <row r="107" spans="1:18" ht="16.5" customHeight="1" thickBot="1">
      <c r="A107" s="27">
        <v>4441</v>
      </c>
      <c r="B107" s="11" t="s">
        <v>79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9">
        <f t="shared" si="18"/>
        <v>0</v>
      </c>
      <c r="R107" s="32">
        <f t="shared" si="17"/>
        <v>0</v>
      </c>
    </row>
    <row r="108" spans="1:18" ht="16.5" customHeight="1" thickBot="1">
      <c r="A108" s="27">
        <v>4442</v>
      </c>
      <c r="B108" s="11" t="s">
        <v>80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9">
        <f t="shared" si="18"/>
        <v>0</v>
      </c>
      <c r="R108" s="32">
        <f t="shared" si="17"/>
        <v>0</v>
      </c>
    </row>
    <row r="109" spans="1:18" ht="16.5" customHeight="1" thickBot="1">
      <c r="A109" s="27">
        <v>4443</v>
      </c>
      <c r="B109" s="11" t="s">
        <v>81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9">
        <f t="shared" si="18"/>
        <v>0</v>
      </c>
      <c r="R109" s="32">
        <f t="shared" si="17"/>
        <v>0</v>
      </c>
    </row>
    <row r="110" spans="1:18" ht="30" customHeight="1" thickBot="1">
      <c r="A110" s="26">
        <v>451</v>
      </c>
      <c r="B110" s="12" t="s">
        <v>178</v>
      </c>
      <c r="C110" s="29">
        <f>SUM(C111:C112)</f>
        <v>0</v>
      </c>
      <c r="D110" s="29">
        <f>SUM(D111:D112)</f>
        <v>0</v>
      </c>
      <c r="E110" s="29">
        <f aca="true" t="shared" si="27" ref="E110:L110">SUM(E111:E112)</f>
        <v>0</v>
      </c>
      <c r="F110" s="29">
        <f t="shared" si="27"/>
        <v>0</v>
      </c>
      <c r="G110" s="29">
        <f t="shared" si="27"/>
        <v>0</v>
      </c>
      <c r="H110" s="29">
        <f t="shared" si="27"/>
        <v>0</v>
      </c>
      <c r="I110" s="29">
        <f t="shared" si="27"/>
        <v>0</v>
      </c>
      <c r="J110" s="29">
        <f t="shared" si="27"/>
        <v>0</v>
      </c>
      <c r="K110" s="29">
        <f t="shared" si="27"/>
        <v>0</v>
      </c>
      <c r="L110" s="29">
        <f t="shared" si="27"/>
        <v>0</v>
      </c>
      <c r="M110" s="29">
        <f>SUM(M111:M112)</f>
        <v>0</v>
      </c>
      <c r="N110" s="29">
        <f>SUM(N111:N112)</f>
        <v>0</v>
      </c>
      <c r="O110" s="29">
        <f>SUM(O111:O112)</f>
        <v>0</v>
      </c>
      <c r="P110" s="29">
        <f>SUM(P111:P112)</f>
        <v>0</v>
      </c>
      <c r="Q110" s="29">
        <f t="shared" si="18"/>
        <v>0</v>
      </c>
      <c r="R110" s="32">
        <f t="shared" si="17"/>
        <v>0</v>
      </c>
    </row>
    <row r="111" spans="1:18" ht="30.75" customHeight="1" thickBot="1">
      <c r="A111" s="27">
        <v>4511</v>
      </c>
      <c r="B111" s="11" t="s">
        <v>82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9">
        <f t="shared" si="18"/>
        <v>0</v>
      </c>
      <c r="R111" s="32">
        <f t="shared" si="17"/>
        <v>0</v>
      </c>
    </row>
    <row r="112" spans="1:18" ht="30.75" customHeight="1" thickBot="1">
      <c r="A112" s="27">
        <v>4512</v>
      </c>
      <c r="B112" s="11" t="s">
        <v>179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9">
        <f t="shared" si="18"/>
        <v>0</v>
      </c>
      <c r="R112" s="32">
        <f t="shared" si="17"/>
        <v>0</v>
      </c>
    </row>
    <row r="113" spans="1:18" ht="30.75" customHeight="1" thickBot="1">
      <c r="A113" s="26">
        <v>452</v>
      </c>
      <c r="B113" s="12" t="s">
        <v>83</v>
      </c>
      <c r="C113" s="29">
        <f>SUM(C114:C115)</f>
        <v>0</v>
      </c>
      <c r="D113" s="29">
        <f>SUM(D114:D115)</f>
        <v>0</v>
      </c>
      <c r="E113" s="29">
        <f aca="true" t="shared" si="28" ref="E113:L113">SUM(E114:E115)</f>
        <v>0</v>
      </c>
      <c r="F113" s="29">
        <f t="shared" si="28"/>
        <v>0</v>
      </c>
      <c r="G113" s="29">
        <f t="shared" si="28"/>
        <v>0</v>
      </c>
      <c r="H113" s="29">
        <f t="shared" si="28"/>
        <v>0</v>
      </c>
      <c r="I113" s="29">
        <f t="shared" si="28"/>
        <v>0</v>
      </c>
      <c r="J113" s="29">
        <f t="shared" si="28"/>
        <v>0</v>
      </c>
      <c r="K113" s="29">
        <f t="shared" si="28"/>
        <v>0</v>
      </c>
      <c r="L113" s="29">
        <f t="shared" si="28"/>
        <v>0</v>
      </c>
      <c r="M113" s="29">
        <f>SUM(M114:M115)</f>
        <v>0</v>
      </c>
      <c r="N113" s="29">
        <f>SUM(N114:N115)</f>
        <v>0</v>
      </c>
      <c r="O113" s="29">
        <f>SUM(O114:O115)</f>
        <v>0</v>
      </c>
      <c r="P113" s="29">
        <f>SUM(P114:P115)</f>
        <v>0</v>
      </c>
      <c r="Q113" s="29">
        <f t="shared" si="18"/>
        <v>0</v>
      </c>
      <c r="R113" s="32">
        <f t="shared" si="17"/>
        <v>0</v>
      </c>
    </row>
    <row r="114" spans="1:18" ht="30" customHeight="1" thickBot="1">
      <c r="A114" s="27">
        <v>4521</v>
      </c>
      <c r="B114" s="11" t="s">
        <v>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9">
        <f t="shared" si="18"/>
        <v>0</v>
      </c>
      <c r="R114" s="32">
        <f t="shared" si="17"/>
        <v>0</v>
      </c>
    </row>
    <row r="115" spans="1:18" ht="30" customHeight="1" thickBot="1">
      <c r="A115" s="27">
        <v>4522</v>
      </c>
      <c r="B115" s="11" t="s">
        <v>85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9">
        <f t="shared" si="18"/>
        <v>0</v>
      </c>
      <c r="R115" s="32">
        <f t="shared" si="17"/>
        <v>0</v>
      </c>
    </row>
    <row r="116" spans="1:18" ht="16.5" customHeight="1" thickBot="1">
      <c r="A116" s="26">
        <v>453</v>
      </c>
      <c r="B116" s="12" t="s">
        <v>86</v>
      </c>
      <c r="C116" s="29">
        <f>SUM(C117:C118)</f>
        <v>0</v>
      </c>
      <c r="D116" s="29">
        <f>SUM(D117:D118)</f>
        <v>0</v>
      </c>
      <c r="E116" s="29">
        <f aca="true" t="shared" si="29" ref="E116:L116">SUM(E117:E118)</f>
        <v>0</v>
      </c>
      <c r="F116" s="29">
        <f t="shared" si="29"/>
        <v>0</v>
      </c>
      <c r="G116" s="29">
        <f t="shared" si="29"/>
        <v>0</v>
      </c>
      <c r="H116" s="29">
        <f t="shared" si="29"/>
        <v>0</v>
      </c>
      <c r="I116" s="29">
        <f t="shared" si="29"/>
        <v>0</v>
      </c>
      <c r="J116" s="29">
        <f t="shared" si="29"/>
        <v>0</v>
      </c>
      <c r="K116" s="29">
        <f t="shared" si="29"/>
        <v>0</v>
      </c>
      <c r="L116" s="29">
        <f t="shared" si="29"/>
        <v>0</v>
      </c>
      <c r="M116" s="29">
        <f>SUM(M117:M118)</f>
        <v>0</v>
      </c>
      <c r="N116" s="29">
        <f>SUM(N117:N118)</f>
        <v>0</v>
      </c>
      <c r="O116" s="29">
        <f>SUM(O117:O118)</f>
        <v>0</v>
      </c>
      <c r="P116" s="29">
        <f>SUM(P117:P118)</f>
        <v>0</v>
      </c>
      <c r="Q116" s="29">
        <f t="shared" si="18"/>
        <v>0</v>
      </c>
      <c r="R116" s="32">
        <f t="shared" si="17"/>
        <v>0</v>
      </c>
    </row>
    <row r="117" spans="1:18" ht="16.5" customHeight="1" thickBot="1">
      <c r="A117" s="27">
        <v>4531</v>
      </c>
      <c r="B117" s="11" t="s">
        <v>87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9">
        <f t="shared" si="18"/>
        <v>0</v>
      </c>
      <c r="R117" s="32">
        <f t="shared" si="17"/>
        <v>0</v>
      </c>
    </row>
    <row r="118" spans="1:18" ht="27.75" customHeight="1" thickBot="1">
      <c r="A118" s="27">
        <v>4532</v>
      </c>
      <c r="B118" s="11" t="s">
        <v>88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9">
        <f t="shared" si="18"/>
        <v>0</v>
      </c>
      <c r="R118" s="32">
        <f t="shared" si="17"/>
        <v>0</v>
      </c>
    </row>
    <row r="119" spans="1:18" ht="16.5" customHeight="1" thickBot="1">
      <c r="A119" s="26">
        <v>454</v>
      </c>
      <c r="B119" s="12" t="s">
        <v>89</v>
      </c>
      <c r="C119" s="29">
        <f>SUM(C120:C121)</f>
        <v>0</v>
      </c>
      <c r="D119" s="29">
        <f>SUM(D120:D121)</f>
        <v>0</v>
      </c>
      <c r="E119" s="29">
        <f aca="true" t="shared" si="30" ref="E119:L119">SUM(E120:E121)</f>
        <v>0</v>
      </c>
      <c r="F119" s="29">
        <f t="shared" si="30"/>
        <v>0</v>
      </c>
      <c r="G119" s="29">
        <f t="shared" si="30"/>
        <v>0</v>
      </c>
      <c r="H119" s="29">
        <f t="shared" si="30"/>
        <v>0</v>
      </c>
      <c r="I119" s="29">
        <f t="shared" si="30"/>
        <v>0</v>
      </c>
      <c r="J119" s="29">
        <f t="shared" si="30"/>
        <v>0</v>
      </c>
      <c r="K119" s="29">
        <f t="shared" si="30"/>
        <v>0</v>
      </c>
      <c r="L119" s="29">
        <f t="shared" si="30"/>
        <v>0</v>
      </c>
      <c r="M119" s="29">
        <f>SUM(M120:M121)</f>
        <v>0</v>
      </c>
      <c r="N119" s="29">
        <f>SUM(N120:N121)</f>
        <v>0</v>
      </c>
      <c r="O119" s="29">
        <f>SUM(O120:O121)</f>
        <v>0</v>
      </c>
      <c r="P119" s="29">
        <f>SUM(P120:P121)</f>
        <v>0</v>
      </c>
      <c r="Q119" s="29">
        <f t="shared" si="18"/>
        <v>0</v>
      </c>
      <c r="R119" s="32">
        <f t="shared" si="17"/>
        <v>0</v>
      </c>
    </row>
    <row r="120" spans="1:18" ht="16.5" customHeight="1" thickBot="1">
      <c r="A120" s="27">
        <v>4541</v>
      </c>
      <c r="B120" s="11" t="s">
        <v>90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9">
        <f t="shared" si="18"/>
        <v>0</v>
      </c>
      <c r="R120" s="32">
        <f t="shared" si="17"/>
        <v>0</v>
      </c>
    </row>
    <row r="121" spans="1:18" ht="16.5" customHeight="1" thickBot="1">
      <c r="A121" s="27">
        <v>4542</v>
      </c>
      <c r="B121" s="11" t="s">
        <v>91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9">
        <f t="shared" si="18"/>
        <v>0</v>
      </c>
      <c r="R121" s="32">
        <f t="shared" si="17"/>
        <v>0</v>
      </c>
    </row>
    <row r="122" spans="1:18" ht="16.5" customHeight="1" thickBot="1">
      <c r="A122" s="48">
        <v>461</v>
      </c>
      <c r="B122" s="12" t="s">
        <v>240</v>
      </c>
      <c r="C122" s="29">
        <f>SUM(C123:C124)</f>
        <v>0</v>
      </c>
      <c r="D122" s="29">
        <f aca="true" t="shared" si="31" ref="D122:L122">SUM(D123:D124)</f>
        <v>0</v>
      </c>
      <c r="E122" s="29">
        <f t="shared" si="31"/>
        <v>0</v>
      </c>
      <c r="F122" s="29">
        <f t="shared" si="31"/>
        <v>0</v>
      </c>
      <c r="G122" s="29">
        <f t="shared" si="31"/>
        <v>0</v>
      </c>
      <c r="H122" s="29">
        <f t="shared" si="31"/>
        <v>0</v>
      </c>
      <c r="I122" s="29">
        <f t="shared" si="31"/>
        <v>0</v>
      </c>
      <c r="J122" s="29">
        <f t="shared" si="31"/>
        <v>0</v>
      </c>
      <c r="K122" s="29">
        <f t="shared" si="31"/>
        <v>0</v>
      </c>
      <c r="L122" s="29">
        <f t="shared" si="31"/>
        <v>0</v>
      </c>
      <c r="M122" s="29">
        <f>SUM(M123:M124)</f>
        <v>0</v>
      </c>
      <c r="N122" s="29">
        <f>SUM(N123:N124)</f>
        <v>0</v>
      </c>
      <c r="O122" s="29">
        <f>SUM(O123:O124)</f>
        <v>0</v>
      </c>
      <c r="P122" s="29">
        <f>SUM(P123:P124)</f>
        <v>0</v>
      </c>
      <c r="Q122" s="29">
        <f t="shared" si="18"/>
        <v>0</v>
      </c>
      <c r="R122" s="32">
        <f t="shared" si="17"/>
        <v>0</v>
      </c>
    </row>
    <row r="123" spans="1:18" ht="16.5" customHeight="1" thickBot="1">
      <c r="A123" s="49">
        <v>4611</v>
      </c>
      <c r="B123" s="11" t="s">
        <v>241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9">
        <f t="shared" si="18"/>
        <v>0</v>
      </c>
      <c r="R123" s="32">
        <f t="shared" si="17"/>
        <v>0</v>
      </c>
    </row>
    <row r="124" spans="1:18" ht="16.5" customHeight="1" thickBot="1">
      <c r="A124" s="49">
        <v>4612</v>
      </c>
      <c r="B124" s="11" t="s">
        <v>242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9">
        <f t="shared" si="18"/>
        <v>0</v>
      </c>
      <c r="R124" s="32">
        <f t="shared" si="17"/>
        <v>0</v>
      </c>
    </row>
    <row r="125" spans="1:18" ht="16.5" customHeight="1" thickBot="1">
      <c r="A125" s="26">
        <v>462</v>
      </c>
      <c r="B125" s="12" t="s">
        <v>243</v>
      </c>
      <c r="C125" s="29">
        <f>SUM(C126:C127)</f>
        <v>0</v>
      </c>
      <c r="D125" s="29">
        <f>SUM(D126:D127)</f>
        <v>0</v>
      </c>
      <c r="E125" s="29">
        <f aca="true" t="shared" si="32" ref="E125:L125">SUM(E126:E127)</f>
        <v>0</v>
      </c>
      <c r="F125" s="29">
        <f t="shared" si="32"/>
        <v>0</v>
      </c>
      <c r="G125" s="29">
        <f t="shared" si="32"/>
        <v>0</v>
      </c>
      <c r="H125" s="29">
        <f t="shared" si="32"/>
        <v>0</v>
      </c>
      <c r="I125" s="29">
        <f t="shared" si="32"/>
        <v>0</v>
      </c>
      <c r="J125" s="29">
        <f t="shared" si="32"/>
        <v>0</v>
      </c>
      <c r="K125" s="29">
        <f t="shared" si="32"/>
        <v>0</v>
      </c>
      <c r="L125" s="29">
        <f t="shared" si="32"/>
        <v>0</v>
      </c>
      <c r="M125" s="29">
        <f>SUM(M126:M127)</f>
        <v>0</v>
      </c>
      <c r="N125" s="29">
        <f>SUM(N126:N127)</f>
        <v>0</v>
      </c>
      <c r="O125" s="29">
        <f>SUM(O126:O127)</f>
        <v>0</v>
      </c>
      <c r="P125" s="29">
        <f>SUM(P126:P127)</f>
        <v>0</v>
      </c>
      <c r="Q125" s="29">
        <f t="shared" si="18"/>
        <v>0</v>
      </c>
      <c r="R125" s="32">
        <f t="shared" si="17"/>
        <v>0</v>
      </c>
    </row>
    <row r="126" spans="1:18" ht="16.5" customHeight="1" thickBot="1">
      <c r="A126" s="27">
        <v>4621</v>
      </c>
      <c r="B126" s="11" t="s">
        <v>244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9">
        <f t="shared" si="18"/>
        <v>0</v>
      </c>
      <c r="R126" s="32">
        <f t="shared" si="17"/>
        <v>0</v>
      </c>
    </row>
    <row r="127" spans="1:18" ht="16.5" customHeight="1" thickBot="1">
      <c r="A127" s="27">
        <v>4622</v>
      </c>
      <c r="B127" s="11" t="s">
        <v>245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9">
        <f t="shared" si="18"/>
        <v>0</v>
      </c>
      <c r="R127" s="32">
        <f t="shared" si="17"/>
        <v>0</v>
      </c>
    </row>
    <row r="128" spans="1:18" ht="16.5" customHeight="1" thickBot="1">
      <c r="A128" s="26">
        <v>463</v>
      </c>
      <c r="B128" s="12" t="s">
        <v>159</v>
      </c>
      <c r="C128" s="29">
        <f>SUM(C129:C130)</f>
        <v>0</v>
      </c>
      <c r="D128" s="29">
        <f>SUM(D129:D130)</f>
        <v>0</v>
      </c>
      <c r="E128" s="29">
        <f aca="true" t="shared" si="33" ref="E128:L128">SUM(E129:E130)</f>
        <v>0</v>
      </c>
      <c r="F128" s="29">
        <f t="shared" si="33"/>
        <v>0</v>
      </c>
      <c r="G128" s="29">
        <f t="shared" si="33"/>
        <v>0</v>
      </c>
      <c r="H128" s="29">
        <f t="shared" si="33"/>
        <v>0</v>
      </c>
      <c r="I128" s="29">
        <f t="shared" si="33"/>
        <v>0</v>
      </c>
      <c r="J128" s="29">
        <f t="shared" si="33"/>
        <v>0</v>
      </c>
      <c r="K128" s="29">
        <f t="shared" si="33"/>
        <v>0</v>
      </c>
      <c r="L128" s="29">
        <f t="shared" si="33"/>
        <v>0</v>
      </c>
      <c r="M128" s="29">
        <f>SUM(M129:M130)</f>
        <v>0</v>
      </c>
      <c r="N128" s="29">
        <f>SUM(N129:N130)</f>
        <v>0</v>
      </c>
      <c r="O128" s="29">
        <f>SUM(O129:O130)</f>
        <v>0</v>
      </c>
      <c r="P128" s="29">
        <f>SUM(P129:P130)</f>
        <v>0</v>
      </c>
      <c r="Q128" s="29">
        <f t="shared" si="18"/>
        <v>0</v>
      </c>
      <c r="R128" s="32">
        <f t="shared" si="17"/>
        <v>0</v>
      </c>
    </row>
    <row r="129" spans="1:18" ht="16.5" customHeight="1" thickBot="1">
      <c r="A129" s="27">
        <v>4631</v>
      </c>
      <c r="B129" s="11" t="s">
        <v>250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9">
        <f t="shared" si="18"/>
        <v>0</v>
      </c>
      <c r="R129" s="32">
        <f t="shared" si="17"/>
        <v>0</v>
      </c>
    </row>
    <row r="130" spans="1:18" ht="16.5" customHeight="1" thickBot="1">
      <c r="A130" s="27">
        <v>4632</v>
      </c>
      <c r="B130" s="11" t="s">
        <v>92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9">
        <f t="shared" si="18"/>
        <v>0</v>
      </c>
      <c r="R130" s="32">
        <f t="shared" si="17"/>
        <v>0</v>
      </c>
    </row>
    <row r="131" spans="1:18" ht="30" customHeight="1" thickBot="1">
      <c r="A131" s="26">
        <v>464</v>
      </c>
      <c r="B131" s="12" t="s">
        <v>158</v>
      </c>
      <c r="C131" s="29">
        <f>SUM(C132:C133)</f>
        <v>0</v>
      </c>
      <c r="D131" s="29">
        <f>SUM(D132:D133)</f>
        <v>0</v>
      </c>
      <c r="E131" s="29">
        <f aca="true" t="shared" si="34" ref="E131:L131">SUM(E132:E133)</f>
        <v>0</v>
      </c>
      <c r="F131" s="29">
        <f t="shared" si="34"/>
        <v>0</v>
      </c>
      <c r="G131" s="29">
        <f t="shared" si="34"/>
        <v>0</v>
      </c>
      <c r="H131" s="29">
        <f t="shared" si="34"/>
        <v>0</v>
      </c>
      <c r="I131" s="29">
        <f t="shared" si="34"/>
        <v>0</v>
      </c>
      <c r="J131" s="29">
        <f t="shared" si="34"/>
        <v>0</v>
      </c>
      <c r="K131" s="29">
        <f t="shared" si="34"/>
        <v>0</v>
      </c>
      <c r="L131" s="29">
        <f t="shared" si="34"/>
        <v>0</v>
      </c>
      <c r="M131" s="29">
        <f>SUM(M132:M133)</f>
        <v>0</v>
      </c>
      <c r="N131" s="29">
        <f>SUM(N132:N133)</f>
        <v>0</v>
      </c>
      <c r="O131" s="29">
        <f>SUM(O132:O133)</f>
        <v>0</v>
      </c>
      <c r="P131" s="29">
        <f>SUM(P132:P133)</f>
        <v>0</v>
      </c>
      <c r="Q131" s="29">
        <f t="shared" si="18"/>
        <v>0</v>
      </c>
      <c r="R131" s="32">
        <f t="shared" si="17"/>
        <v>0</v>
      </c>
    </row>
    <row r="132" spans="1:18" ht="30" customHeight="1" thickBot="1">
      <c r="A132" s="27">
        <v>4641</v>
      </c>
      <c r="B132" s="11" t="s">
        <v>181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9">
        <f t="shared" si="18"/>
        <v>0</v>
      </c>
      <c r="R132" s="32">
        <f t="shared" si="17"/>
        <v>0</v>
      </c>
    </row>
    <row r="133" spans="1:18" ht="30" customHeight="1" thickBot="1">
      <c r="A133" s="27">
        <v>4642</v>
      </c>
      <c r="B133" s="11" t="s">
        <v>180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9">
        <f t="shared" si="18"/>
        <v>0</v>
      </c>
      <c r="R133" s="32">
        <f t="shared" si="17"/>
        <v>0</v>
      </c>
    </row>
    <row r="134" spans="1:18" ht="16.5" customHeight="1" thickBot="1">
      <c r="A134" s="48">
        <v>465</v>
      </c>
      <c r="B134" s="50" t="s">
        <v>251</v>
      </c>
      <c r="C134" s="29">
        <f>SUM(C135:C136)</f>
        <v>0</v>
      </c>
      <c r="D134" s="29">
        <f>SUM(D135:D136)</f>
        <v>0</v>
      </c>
      <c r="E134" s="29">
        <f aca="true" t="shared" si="35" ref="E134:L134">SUM(E135:E136)</f>
        <v>0</v>
      </c>
      <c r="F134" s="29">
        <f t="shared" si="35"/>
        <v>0</v>
      </c>
      <c r="G134" s="29">
        <f t="shared" si="35"/>
        <v>0</v>
      </c>
      <c r="H134" s="29">
        <f t="shared" si="35"/>
        <v>0</v>
      </c>
      <c r="I134" s="29">
        <f t="shared" si="35"/>
        <v>0</v>
      </c>
      <c r="J134" s="29">
        <f t="shared" si="35"/>
        <v>0</v>
      </c>
      <c r="K134" s="29">
        <f t="shared" si="35"/>
        <v>0</v>
      </c>
      <c r="L134" s="29">
        <f t="shared" si="35"/>
        <v>0</v>
      </c>
      <c r="M134" s="29">
        <f>SUM(M135:M136)</f>
        <v>0</v>
      </c>
      <c r="N134" s="29">
        <f>SUM(N135:N136)</f>
        <v>0</v>
      </c>
      <c r="O134" s="29">
        <f>SUM(O135:O136)</f>
        <v>0</v>
      </c>
      <c r="P134" s="29">
        <f>SUM(P135:P136)</f>
        <v>0</v>
      </c>
      <c r="Q134" s="29">
        <f t="shared" si="18"/>
        <v>0</v>
      </c>
      <c r="R134" s="31">
        <f>SUM(C134:P134)</f>
        <v>0</v>
      </c>
    </row>
    <row r="135" spans="1:18" ht="16.5" customHeight="1" thickBot="1">
      <c r="A135" s="49">
        <v>4651</v>
      </c>
      <c r="B135" s="51" t="s">
        <v>252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9">
        <f t="shared" si="18"/>
        <v>0</v>
      </c>
      <c r="R135" s="31">
        <f>SUM(C135:P135)</f>
        <v>0</v>
      </c>
    </row>
    <row r="136" spans="1:18" ht="16.5" customHeight="1" thickBot="1">
      <c r="A136" s="49">
        <v>4652</v>
      </c>
      <c r="B136" s="51" t="s">
        <v>253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9">
        <f t="shared" si="18"/>
        <v>0</v>
      </c>
      <c r="R136" s="31">
        <f>SUM(C136:P136)</f>
        <v>0</v>
      </c>
    </row>
    <row r="137" spans="1:18" ht="16.5" customHeight="1" thickBot="1">
      <c r="A137" s="26">
        <v>472</v>
      </c>
      <c r="B137" s="12" t="s">
        <v>93</v>
      </c>
      <c r="C137" s="29">
        <f>SUM(C138:C146)</f>
        <v>0</v>
      </c>
      <c r="D137" s="29">
        <f>SUM(D138:D146)</f>
        <v>0</v>
      </c>
      <c r="E137" s="29">
        <f aca="true" t="shared" si="36" ref="E137:L137">SUM(E138:E146)</f>
        <v>0</v>
      </c>
      <c r="F137" s="29">
        <f t="shared" si="36"/>
        <v>0</v>
      </c>
      <c r="G137" s="29">
        <f t="shared" si="36"/>
        <v>0</v>
      </c>
      <c r="H137" s="29">
        <f t="shared" si="36"/>
        <v>0</v>
      </c>
      <c r="I137" s="29">
        <f t="shared" si="36"/>
        <v>0</v>
      </c>
      <c r="J137" s="29">
        <f t="shared" si="36"/>
        <v>0</v>
      </c>
      <c r="K137" s="29">
        <f t="shared" si="36"/>
        <v>0</v>
      </c>
      <c r="L137" s="29">
        <f t="shared" si="36"/>
        <v>0</v>
      </c>
      <c r="M137" s="29">
        <f>SUM(M138:M146)</f>
        <v>0</v>
      </c>
      <c r="N137" s="29">
        <f>SUM(N138:N146)</f>
        <v>0</v>
      </c>
      <c r="O137" s="29">
        <f>SUM(O138:O146)</f>
        <v>0</v>
      </c>
      <c r="P137" s="29">
        <f>SUM(P138:P146)</f>
        <v>0</v>
      </c>
      <c r="Q137" s="29">
        <f t="shared" si="18"/>
        <v>0</v>
      </c>
      <c r="R137" s="31">
        <f>SUM(C137:P137)</f>
        <v>0</v>
      </c>
    </row>
    <row r="138" spans="1:18" ht="16.5" customHeight="1" thickBot="1">
      <c r="A138" s="27">
        <v>4721</v>
      </c>
      <c r="B138" s="11" t="s">
        <v>94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9">
        <f aca="true" t="shared" si="37" ref="Q138:Q201">SUM(C138:P138)</f>
        <v>0</v>
      </c>
      <c r="R138" s="32">
        <f t="shared" si="17"/>
        <v>0</v>
      </c>
    </row>
    <row r="139" spans="1:18" ht="16.5" customHeight="1" thickBot="1">
      <c r="A139" s="27">
        <v>4722</v>
      </c>
      <c r="B139" s="11" t="s">
        <v>182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9">
        <f t="shared" si="37"/>
        <v>0</v>
      </c>
      <c r="R139" s="32">
        <f t="shared" si="17"/>
        <v>0</v>
      </c>
    </row>
    <row r="140" spans="1:18" ht="16.5" customHeight="1" thickBot="1">
      <c r="A140" s="27">
        <v>4723</v>
      </c>
      <c r="B140" s="11" t="s">
        <v>183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9">
        <f t="shared" si="37"/>
        <v>0</v>
      </c>
      <c r="R140" s="32">
        <f aca="true" t="shared" si="38" ref="R140:R207">SUM(C140:P140)</f>
        <v>0</v>
      </c>
    </row>
    <row r="141" spans="1:18" ht="27.75" customHeight="1" thickBot="1">
      <c r="A141" s="27">
        <v>4724</v>
      </c>
      <c r="B141" s="11" t="s">
        <v>95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9">
        <f t="shared" si="37"/>
        <v>0</v>
      </c>
      <c r="R141" s="32">
        <f t="shared" si="38"/>
        <v>0</v>
      </c>
    </row>
    <row r="142" spans="1:18" ht="16.5" customHeight="1" thickBot="1">
      <c r="A142" s="27">
        <v>4725</v>
      </c>
      <c r="B142" s="11" t="s">
        <v>96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9">
        <f t="shared" si="37"/>
        <v>0</v>
      </c>
      <c r="R142" s="32">
        <f t="shared" si="38"/>
        <v>0</v>
      </c>
    </row>
    <row r="143" spans="1:18" ht="16.5" customHeight="1" thickBot="1">
      <c r="A143" s="27">
        <v>4726</v>
      </c>
      <c r="B143" s="11" t="s">
        <v>97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9">
        <f t="shared" si="37"/>
        <v>0</v>
      </c>
      <c r="R143" s="32">
        <f t="shared" si="38"/>
        <v>0</v>
      </c>
    </row>
    <row r="144" spans="1:18" ht="16.5" customHeight="1" thickBot="1">
      <c r="A144" s="27">
        <v>4727</v>
      </c>
      <c r="B144" s="11" t="s">
        <v>98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9">
        <f t="shared" si="37"/>
        <v>0</v>
      </c>
      <c r="R144" s="32">
        <f t="shared" si="38"/>
        <v>0</v>
      </c>
    </row>
    <row r="145" spans="1:18" ht="27.75" customHeight="1" thickBot="1">
      <c r="A145" s="27">
        <v>4728</v>
      </c>
      <c r="B145" s="11" t="s">
        <v>99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9">
        <f t="shared" si="37"/>
        <v>0</v>
      </c>
      <c r="R145" s="32">
        <f t="shared" si="38"/>
        <v>0</v>
      </c>
    </row>
    <row r="146" spans="1:18" ht="16.5" customHeight="1" thickBot="1">
      <c r="A146" s="27">
        <v>4729</v>
      </c>
      <c r="B146" s="11" t="s">
        <v>100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9">
        <f t="shared" si="37"/>
        <v>0</v>
      </c>
      <c r="R146" s="32">
        <f t="shared" si="38"/>
        <v>0</v>
      </c>
    </row>
    <row r="147" spans="1:18" ht="25.5" customHeight="1" thickBot="1">
      <c r="A147" s="26">
        <v>481</v>
      </c>
      <c r="B147" s="12" t="s">
        <v>246</v>
      </c>
      <c r="C147" s="29">
        <f>SUM(C148:C149)</f>
        <v>0</v>
      </c>
      <c r="D147" s="29">
        <f>SUM(D148:D149)</f>
        <v>0</v>
      </c>
      <c r="E147" s="29">
        <f aca="true" t="shared" si="39" ref="E147:L147">SUM(E148:E149)</f>
        <v>0</v>
      </c>
      <c r="F147" s="29">
        <f t="shared" si="39"/>
        <v>0</v>
      </c>
      <c r="G147" s="29">
        <f t="shared" si="39"/>
        <v>0</v>
      </c>
      <c r="H147" s="29">
        <f t="shared" si="39"/>
        <v>0</v>
      </c>
      <c r="I147" s="29">
        <f t="shared" si="39"/>
        <v>0</v>
      </c>
      <c r="J147" s="29">
        <f t="shared" si="39"/>
        <v>0</v>
      </c>
      <c r="K147" s="29">
        <f t="shared" si="39"/>
        <v>0</v>
      </c>
      <c r="L147" s="29">
        <f t="shared" si="39"/>
        <v>0</v>
      </c>
      <c r="M147" s="29">
        <f>SUM(M148:M149)</f>
        <v>0</v>
      </c>
      <c r="N147" s="29">
        <f>SUM(N148:N149)</f>
        <v>0</v>
      </c>
      <c r="O147" s="29">
        <f>SUM(O148:O149)</f>
        <v>0</v>
      </c>
      <c r="P147" s="29">
        <f>SUM(P148:P149)</f>
        <v>0</v>
      </c>
      <c r="Q147" s="29">
        <f t="shared" si="37"/>
        <v>0</v>
      </c>
      <c r="R147" s="32">
        <f t="shared" si="38"/>
        <v>0</v>
      </c>
    </row>
    <row r="148" spans="1:18" ht="16.5" customHeight="1" thickBot="1">
      <c r="A148" s="27">
        <v>4811</v>
      </c>
      <c r="B148" s="11" t="s">
        <v>247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9">
        <f t="shared" si="37"/>
        <v>0</v>
      </c>
      <c r="R148" s="32">
        <f t="shared" si="38"/>
        <v>0</v>
      </c>
    </row>
    <row r="149" spans="1:18" ht="16.5" customHeight="1" thickBot="1">
      <c r="A149" s="27">
        <v>4819</v>
      </c>
      <c r="B149" s="11" t="s">
        <v>248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9">
        <f t="shared" si="37"/>
        <v>0</v>
      </c>
      <c r="R149" s="32">
        <f t="shared" si="38"/>
        <v>0</v>
      </c>
    </row>
    <row r="150" spans="1:18" ht="16.5" customHeight="1" thickBot="1">
      <c r="A150" s="26">
        <v>482</v>
      </c>
      <c r="B150" s="12" t="s">
        <v>160</v>
      </c>
      <c r="C150" s="29">
        <f>SUM(C151:C153)</f>
        <v>0</v>
      </c>
      <c r="D150" s="29">
        <f aca="true" t="shared" si="40" ref="D150:L150">SUM(D151:D153)</f>
        <v>0</v>
      </c>
      <c r="E150" s="29">
        <f t="shared" si="40"/>
        <v>0</v>
      </c>
      <c r="F150" s="29">
        <f t="shared" si="40"/>
        <v>0</v>
      </c>
      <c r="G150" s="29">
        <f t="shared" si="40"/>
        <v>0</v>
      </c>
      <c r="H150" s="29">
        <f t="shared" si="40"/>
        <v>0</v>
      </c>
      <c r="I150" s="29">
        <f t="shared" si="40"/>
        <v>0</v>
      </c>
      <c r="J150" s="29">
        <f t="shared" si="40"/>
        <v>0</v>
      </c>
      <c r="K150" s="29">
        <f t="shared" si="40"/>
        <v>0</v>
      </c>
      <c r="L150" s="29">
        <f t="shared" si="40"/>
        <v>0</v>
      </c>
      <c r="M150" s="29">
        <f>SUM(M151:M153)</f>
        <v>0</v>
      </c>
      <c r="N150" s="29">
        <f>SUM(N151:N153)</f>
        <v>0</v>
      </c>
      <c r="O150" s="29">
        <f>SUM(O151:O153)</f>
        <v>0</v>
      </c>
      <c r="P150" s="29">
        <f>SUM(P151:P153)</f>
        <v>0</v>
      </c>
      <c r="Q150" s="29">
        <f t="shared" si="37"/>
        <v>0</v>
      </c>
      <c r="R150" s="32">
        <f t="shared" si="38"/>
        <v>0</v>
      </c>
    </row>
    <row r="151" spans="1:18" ht="19.5" customHeight="1" thickBot="1">
      <c r="A151" s="49">
        <v>4821</v>
      </c>
      <c r="B151" s="11" t="s">
        <v>184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9">
        <f t="shared" si="37"/>
        <v>0</v>
      </c>
      <c r="R151" s="32">
        <f t="shared" si="38"/>
        <v>0</v>
      </c>
    </row>
    <row r="152" spans="1:18" ht="18.75" customHeight="1" thickBot="1">
      <c r="A152" s="27">
        <v>4822</v>
      </c>
      <c r="B152" s="11" t="s">
        <v>101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9">
        <f t="shared" si="37"/>
        <v>0</v>
      </c>
      <c r="R152" s="32">
        <f t="shared" si="38"/>
        <v>0</v>
      </c>
    </row>
    <row r="153" spans="1:18" ht="18.75" customHeight="1" thickBot="1">
      <c r="A153" s="27">
        <v>4823</v>
      </c>
      <c r="B153" s="11" t="s">
        <v>185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9">
        <f t="shared" si="37"/>
        <v>0</v>
      </c>
      <c r="R153" s="32">
        <f t="shared" si="38"/>
        <v>0</v>
      </c>
    </row>
    <row r="154" spans="1:18" ht="27.75" customHeight="1" thickBot="1">
      <c r="A154" s="26">
        <v>483</v>
      </c>
      <c r="B154" s="12" t="s">
        <v>161</v>
      </c>
      <c r="C154" s="29">
        <f>C155</f>
        <v>0</v>
      </c>
      <c r="D154" s="29">
        <f>D155</f>
        <v>0</v>
      </c>
      <c r="E154" s="29">
        <f aca="true" t="shared" si="41" ref="E154:P154">E155</f>
        <v>0</v>
      </c>
      <c r="F154" s="29">
        <f t="shared" si="41"/>
        <v>0</v>
      </c>
      <c r="G154" s="29">
        <f t="shared" si="41"/>
        <v>0</v>
      </c>
      <c r="H154" s="29">
        <f t="shared" si="41"/>
        <v>0</v>
      </c>
      <c r="I154" s="29">
        <f t="shared" si="41"/>
        <v>0</v>
      </c>
      <c r="J154" s="29">
        <f t="shared" si="41"/>
        <v>0</v>
      </c>
      <c r="K154" s="29">
        <f t="shared" si="41"/>
        <v>0</v>
      </c>
      <c r="L154" s="29">
        <f t="shared" si="41"/>
        <v>0</v>
      </c>
      <c r="M154" s="29">
        <f t="shared" si="41"/>
        <v>0</v>
      </c>
      <c r="N154" s="29">
        <f t="shared" si="41"/>
        <v>0</v>
      </c>
      <c r="O154" s="29">
        <f t="shared" si="41"/>
        <v>0</v>
      </c>
      <c r="P154" s="29">
        <f t="shared" si="41"/>
        <v>0</v>
      </c>
      <c r="Q154" s="29">
        <f t="shared" si="37"/>
        <v>0</v>
      </c>
      <c r="R154" s="32">
        <f t="shared" si="38"/>
        <v>0</v>
      </c>
    </row>
    <row r="155" spans="1:18" ht="18" customHeight="1" thickBot="1">
      <c r="A155" s="27">
        <v>4831</v>
      </c>
      <c r="B155" s="11" t="s">
        <v>102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9">
        <f t="shared" si="37"/>
        <v>0</v>
      </c>
      <c r="R155" s="32">
        <f t="shared" si="38"/>
        <v>0</v>
      </c>
    </row>
    <row r="156" spans="1:18" ht="27.75" customHeight="1" thickBot="1">
      <c r="A156" s="48">
        <v>484</v>
      </c>
      <c r="B156" s="12" t="s">
        <v>103</v>
      </c>
      <c r="C156" s="29">
        <f>SUM(C157:C158)</f>
        <v>0</v>
      </c>
      <c r="D156" s="29">
        <f>SUM(D157:D158)</f>
        <v>0</v>
      </c>
      <c r="E156" s="29">
        <f aca="true" t="shared" si="42" ref="E156:L156">SUM(E157:E158)</f>
        <v>0</v>
      </c>
      <c r="F156" s="29">
        <f t="shared" si="42"/>
        <v>0</v>
      </c>
      <c r="G156" s="29">
        <f t="shared" si="42"/>
        <v>0</v>
      </c>
      <c r="H156" s="29">
        <f t="shared" si="42"/>
        <v>0</v>
      </c>
      <c r="I156" s="29">
        <f t="shared" si="42"/>
        <v>0</v>
      </c>
      <c r="J156" s="29">
        <f t="shared" si="42"/>
        <v>0</v>
      </c>
      <c r="K156" s="29">
        <f t="shared" si="42"/>
        <v>0</v>
      </c>
      <c r="L156" s="29">
        <f t="shared" si="42"/>
        <v>0</v>
      </c>
      <c r="M156" s="29">
        <f>SUM(M157:M158)</f>
        <v>0</v>
      </c>
      <c r="N156" s="29">
        <f>SUM(N157:N158)</f>
        <v>0</v>
      </c>
      <c r="O156" s="29">
        <f>SUM(O157:O158)</f>
        <v>0</v>
      </c>
      <c r="P156" s="29">
        <f>SUM(P157:P158)</f>
        <v>0</v>
      </c>
      <c r="Q156" s="29">
        <f t="shared" si="37"/>
        <v>0</v>
      </c>
      <c r="R156" s="32">
        <f t="shared" si="38"/>
        <v>0</v>
      </c>
    </row>
    <row r="157" spans="1:18" ht="27.75" customHeight="1" thickBot="1">
      <c r="A157" s="49">
        <v>4841</v>
      </c>
      <c r="B157" s="11" t="s">
        <v>186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9">
        <f t="shared" si="37"/>
        <v>0</v>
      </c>
      <c r="R157" s="32">
        <f t="shared" si="38"/>
        <v>0</v>
      </c>
    </row>
    <row r="158" spans="1:18" s="40" customFormat="1" ht="16.5" customHeight="1" thickBot="1">
      <c r="A158" s="49">
        <v>4842</v>
      </c>
      <c r="B158" s="11" t="s">
        <v>187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9">
        <f t="shared" si="37"/>
        <v>0</v>
      </c>
      <c r="R158" s="32">
        <f t="shared" si="38"/>
        <v>0</v>
      </c>
    </row>
    <row r="159" spans="1:18" s="40" customFormat="1" ht="16.5" customHeight="1" thickBot="1">
      <c r="A159" s="48">
        <v>485</v>
      </c>
      <c r="B159" s="12" t="s">
        <v>104</v>
      </c>
      <c r="C159" s="29">
        <f>C160</f>
        <v>0</v>
      </c>
      <c r="D159" s="29">
        <f>D160</f>
        <v>0</v>
      </c>
      <c r="E159" s="29">
        <f aca="true" t="shared" si="43" ref="E159:P159">E160</f>
        <v>0</v>
      </c>
      <c r="F159" s="29">
        <f t="shared" si="43"/>
        <v>0</v>
      </c>
      <c r="G159" s="29">
        <f t="shared" si="43"/>
        <v>0</v>
      </c>
      <c r="H159" s="29">
        <f t="shared" si="43"/>
        <v>0</v>
      </c>
      <c r="I159" s="29">
        <f t="shared" si="43"/>
        <v>0</v>
      </c>
      <c r="J159" s="29">
        <f t="shared" si="43"/>
        <v>0</v>
      </c>
      <c r="K159" s="29">
        <f t="shared" si="43"/>
        <v>0</v>
      </c>
      <c r="L159" s="29">
        <f t="shared" si="43"/>
        <v>0</v>
      </c>
      <c r="M159" s="29">
        <f t="shared" si="43"/>
        <v>0</v>
      </c>
      <c r="N159" s="29">
        <f t="shared" si="43"/>
        <v>0</v>
      </c>
      <c r="O159" s="29">
        <f t="shared" si="43"/>
        <v>0</v>
      </c>
      <c r="P159" s="29">
        <f t="shared" si="43"/>
        <v>0</v>
      </c>
      <c r="Q159" s="29">
        <f t="shared" si="37"/>
        <v>0</v>
      </c>
      <c r="R159" s="32">
        <f t="shared" si="38"/>
        <v>0</v>
      </c>
    </row>
    <row r="160" spans="1:18" s="40" customFormat="1" ht="16.5" customHeight="1" thickBot="1">
      <c r="A160" s="49">
        <v>4851</v>
      </c>
      <c r="B160" s="11" t="s">
        <v>105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9">
        <f t="shared" si="37"/>
        <v>0</v>
      </c>
      <c r="R160" s="32">
        <f t="shared" si="38"/>
        <v>0</v>
      </c>
    </row>
    <row r="161" spans="1:18" s="40" customFormat="1" ht="16.5" customHeight="1" thickBot="1">
      <c r="A161" s="52">
        <v>489</v>
      </c>
      <c r="B161" s="12" t="s">
        <v>254</v>
      </c>
      <c r="C161" s="29">
        <f>C162</f>
        <v>0</v>
      </c>
      <c r="D161" s="29">
        <f>D162</f>
        <v>0</v>
      </c>
      <c r="E161" s="29">
        <f aca="true" t="shared" si="44" ref="E161:P161">E162</f>
        <v>0</v>
      </c>
      <c r="F161" s="29">
        <f t="shared" si="44"/>
        <v>0</v>
      </c>
      <c r="G161" s="29">
        <f t="shared" si="44"/>
        <v>0</v>
      </c>
      <c r="H161" s="29">
        <f t="shared" si="44"/>
        <v>0</v>
      </c>
      <c r="I161" s="29">
        <f t="shared" si="44"/>
        <v>0</v>
      </c>
      <c r="J161" s="29">
        <f t="shared" si="44"/>
        <v>0</v>
      </c>
      <c r="K161" s="29">
        <f t="shared" si="44"/>
        <v>0</v>
      </c>
      <c r="L161" s="29">
        <f t="shared" si="44"/>
        <v>0</v>
      </c>
      <c r="M161" s="29">
        <f t="shared" si="44"/>
        <v>0</v>
      </c>
      <c r="N161" s="29">
        <f t="shared" si="44"/>
        <v>0</v>
      </c>
      <c r="O161" s="29">
        <f t="shared" si="44"/>
        <v>0</v>
      </c>
      <c r="P161" s="29">
        <f t="shared" si="44"/>
        <v>0</v>
      </c>
      <c r="Q161" s="29">
        <f t="shared" si="37"/>
        <v>0</v>
      </c>
      <c r="R161" s="32">
        <f t="shared" si="38"/>
        <v>0</v>
      </c>
    </row>
    <row r="162" spans="1:18" s="40" customFormat="1" ht="16.5" customHeight="1" thickBot="1">
      <c r="A162" s="49">
        <v>4891</v>
      </c>
      <c r="B162" s="11" t="s">
        <v>254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29">
        <f t="shared" si="37"/>
        <v>0</v>
      </c>
      <c r="R162" s="32">
        <f>SUM(C162:P162)</f>
        <v>0</v>
      </c>
    </row>
    <row r="163" spans="1:18" s="40" customFormat="1" ht="16.5" customHeight="1" thickBot="1">
      <c r="A163" s="38">
        <v>511</v>
      </c>
      <c r="B163" s="12" t="s">
        <v>196</v>
      </c>
      <c r="C163" s="39">
        <f>SUM(C164:C167)</f>
        <v>0</v>
      </c>
      <c r="D163" s="39">
        <f aca="true" t="shared" si="45" ref="D163:L163">SUM(D164:D167)</f>
        <v>0</v>
      </c>
      <c r="E163" s="39">
        <f t="shared" si="45"/>
        <v>0</v>
      </c>
      <c r="F163" s="39">
        <f t="shared" si="45"/>
        <v>0</v>
      </c>
      <c r="G163" s="39">
        <f t="shared" si="45"/>
        <v>0</v>
      </c>
      <c r="H163" s="39">
        <f t="shared" si="45"/>
        <v>0</v>
      </c>
      <c r="I163" s="39">
        <f t="shared" si="45"/>
        <v>0</v>
      </c>
      <c r="J163" s="39">
        <f t="shared" si="45"/>
        <v>0</v>
      </c>
      <c r="K163" s="39">
        <f t="shared" si="45"/>
        <v>0</v>
      </c>
      <c r="L163" s="39">
        <f t="shared" si="45"/>
        <v>0</v>
      </c>
      <c r="M163" s="39">
        <f>SUM(M164:M167)</f>
        <v>0</v>
      </c>
      <c r="N163" s="39">
        <f>SUM(N164:N167)</f>
        <v>0</v>
      </c>
      <c r="O163" s="39">
        <f>SUM(O164:O167)</f>
        <v>0</v>
      </c>
      <c r="P163" s="39">
        <f>SUM(P164:P167)</f>
        <v>0</v>
      </c>
      <c r="Q163" s="29">
        <f t="shared" si="37"/>
        <v>0</v>
      </c>
      <c r="R163" s="32">
        <f t="shared" si="38"/>
        <v>0</v>
      </c>
    </row>
    <row r="164" spans="1:18" s="40" customFormat="1" ht="16.5" customHeight="1" thickBot="1">
      <c r="A164" s="41">
        <v>5111</v>
      </c>
      <c r="B164" s="42" t="s">
        <v>197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29">
        <f t="shared" si="37"/>
        <v>0</v>
      </c>
      <c r="R164" s="32">
        <f t="shared" si="38"/>
        <v>0</v>
      </c>
    </row>
    <row r="165" spans="1:18" s="40" customFormat="1" ht="16.5" customHeight="1" thickBot="1">
      <c r="A165" s="41">
        <v>5112</v>
      </c>
      <c r="B165" s="42" t="s">
        <v>198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9">
        <f t="shared" si="37"/>
        <v>0</v>
      </c>
      <c r="R165" s="32">
        <f t="shared" si="38"/>
        <v>0</v>
      </c>
    </row>
    <row r="166" spans="1:18" s="40" customFormat="1" ht="16.5" customHeight="1" thickBot="1">
      <c r="A166" s="41">
        <v>5113</v>
      </c>
      <c r="B166" s="42" t="s">
        <v>199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29">
        <f t="shared" si="37"/>
        <v>0</v>
      </c>
      <c r="R166" s="32">
        <f t="shared" si="38"/>
        <v>0</v>
      </c>
    </row>
    <row r="167" spans="1:18" s="40" customFormat="1" ht="16.5" customHeight="1" thickBot="1">
      <c r="A167" s="41">
        <v>5114</v>
      </c>
      <c r="B167" s="42" t="s">
        <v>200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29">
        <f t="shared" si="37"/>
        <v>0</v>
      </c>
      <c r="R167" s="32">
        <f t="shared" si="38"/>
        <v>0</v>
      </c>
    </row>
    <row r="168" spans="1:18" s="40" customFormat="1" ht="16.5" customHeight="1" thickBot="1">
      <c r="A168" s="38">
        <v>512</v>
      </c>
      <c r="B168" s="12" t="s">
        <v>201</v>
      </c>
      <c r="C168" s="39">
        <f>SUM(C169:C177)</f>
        <v>0</v>
      </c>
      <c r="D168" s="39">
        <f aca="true" t="shared" si="46" ref="D168:L168">SUM(D169:D177)</f>
        <v>0</v>
      </c>
      <c r="E168" s="39">
        <f t="shared" si="46"/>
        <v>0</v>
      </c>
      <c r="F168" s="39">
        <f t="shared" si="46"/>
        <v>0</v>
      </c>
      <c r="G168" s="39">
        <f t="shared" si="46"/>
        <v>0</v>
      </c>
      <c r="H168" s="39">
        <f t="shared" si="46"/>
        <v>0</v>
      </c>
      <c r="I168" s="39">
        <f t="shared" si="46"/>
        <v>0</v>
      </c>
      <c r="J168" s="39">
        <f t="shared" si="46"/>
        <v>0</v>
      </c>
      <c r="K168" s="39">
        <f t="shared" si="46"/>
        <v>0</v>
      </c>
      <c r="L168" s="39">
        <f t="shared" si="46"/>
        <v>0</v>
      </c>
      <c r="M168" s="39">
        <f>SUM(M169:M177)</f>
        <v>0</v>
      </c>
      <c r="N168" s="39">
        <f>SUM(N169:N177)</f>
        <v>0</v>
      </c>
      <c r="O168" s="39">
        <f>SUM(O169:O177)</f>
        <v>0</v>
      </c>
      <c r="P168" s="39">
        <f>SUM(P169:P177)</f>
        <v>0</v>
      </c>
      <c r="Q168" s="29">
        <f t="shared" si="37"/>
        <v>0</v>
      </c>
      <c r="R168" s="32">
        <f t="shared" si="38"/>
        <v>0</v>
      </c>
    </row>
    <row r="169" spans="1:18" s="40" customFormat="1" ht="16.5" customHeight="1" thickBot="1">
      <c r="A169" s="41">
        <v>5121</v>
      </c>
      <c r="B169" s="42" t="s">
        <v>202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29">
        <f t="shared" si="37"/>
        <v>0</v>
      </c>
      <c r="R169" s="32">
        <f t="shared" si="38"/>
        <v>0</v>
      </c>
    </row>
    <row r="170" spans="1:18" s="40" customFormat="1" ht="16.5" customHeight="1" thickBot="1">
      <c r="A170" s="41">
        <v>5122</v>
      </c>
      <c r="B170" s="42" t="s">
        <v>203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29">
        <f t="shared" si="37"/>
        <v>0</v>
      </c>
      <c r="R170" s="32">
        <f t="shared" si="38"/>
        <v>0</v>
      </c>
    </row>
    <row r="171" spans="1:18" s="40" customFormat="1" ht="16.5" customHeight="1" thickBot="1">
      <c r="A171" s="41">
        <v>5123</v>
      </c>
      <c r="B171" s="42" t="s">
        <v>204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29">
        <f t="shared" si="37"/>
        <v>0</v>
      </c>
      <c r="R171" s="32">
        <f t="shared" si="38"/>
        <v>0</v>
      </c>
    </row>
    <row r="172" spans="1:18" s="40" customFormat="1" ht="20.25" customHeight="1" thickBot="1">
      <c r="A172" s="41">
        <v>5124</v>
      </c>
      <c r="B172" s="42" t="s">
        <v>205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29">
        <f t="shared" si="37"/>
        <v>0</v>
      </c>
      <c r="R172" s="32">
        <f t="shared" si="38"/>
        <v>0</v>
      </c>
    </row>
    <row r="173" spans="1:18" s="40" customFormat="1" ht="16.5" customHeight="1" thickBot="1">
      <c r="A173" s="41">
        <v>5125</v>
      </c>
      <c r="B173" s="42" t="s">
        <v>206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29">
        <f t="shared" si="37"/>
        <v>0</v>
      </c>
      <c r="R173" s="32">
        <f t="shared" si="38"/>
        <v>0</v>
      </c>
    </row>
    <row r="174" spans="1:18" s="40" customFormat="1" ht="16.5" customHeight="1" thickBot="1">
      <c r="A174" s="41">
        <v>5126</v>
      </c>
      <c r="B174" s="42" t="s">
        <v>207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29">
        <f t="shared" si="37"/>
        <v>0</v>
      </c>
      <c r="R174" s="32">
        <f t="shared" si="38"/>
        <v>0</v>
      </c>
    </row>
    <row r="175" spans="1:18" s="40" customFormat="1" ht="16.5" customHeight="1" thickBot="1">
      <c r="A175" s="41">
        <v>5127</v>
      </c>
      <c r="B175" s="42" t="s">
        <v>208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29">
        <f t="shared" si="37"/>
        <v>0</v>
      </c>
      <c r="R175" s="32">
        <f t="shared" si="38"/>
        <v>0</v>
      </c>
    </row>
    <row r="176" spans="1:18" s="40" customFormat="1" ht="16.5" customHeight="1" thickBot="1">
      <c r="A176" s="41">
        <v>5128</v>
      </c>
      <c r="B176" s="42" t="s">
        <v>209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29">
        <f t="shared" si="37"/>
        <v>0</v>
      </c>
      <c r="R176" s="32">
        <f t="shared" si="38"/>
        <v>0</v>
      </c>
    </row>
    <row r="177" spans="1:18" s="40" customFormat="1" ht="16.5" customHeight="1" thickBot="1">
      <c r="A177" s="41">
        <v>5129</v>
      </c>
      <c r="B177" s="42" t="s">
        <v>210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29">
        <f t="shared" si="37"/>
        <v>0</v>
      </c>
      <c r="R177" s="32">
        <f t="shared" si="38"/>
        <v>0</v>
      </c>
    </row>
    <row r="178" spans="1:18" s="40" customFormat="1" ht="16.5" customHeight="1" thickBot="1">
      <c r="A178" s="38">
        <v>513</v>
      </c>
      <c r="B178" s="12" t="s">
        <v>211</v>
      </c>
      <c r="C178" s="39">
        <f aca="true" t="shared" si="47" ref="C178:P178">SUM(C179:C179)</f>
        <v>0</v>
      </c>
      <c r="D178" s="39">
        <f t="shared" si="47"/>
        <v>0</v>
      </c>
      <c r="E178" s="39">
        <f t="shared" si="47"/>
        <v>0</v>
      </c>
      <c r="F178" s="39">
        <f t="shared" si="47"/>
        <v>0</v>
      </c>
      <c r="G178" s="39">
        <f t="shared" si="47"/>
        <v>0</v>
      </c>
      <c r="H178" s="39">
        <f t="shared" si="47"/>
        <v>0</v>
      </c>
      <c r="I178" s="39">
        <f t="shared" si="47"/>
        <v>0</v>
      </c>
      <c r="J178" s="39">
        <f t="shared" si="47"/>
        <v>0</v>
      </c>
      <c r="K178" s="39">
        <f t="shared" si="47"/>
        <v>0</v>
      </c>
      <c r="L178" s="39">
        <f t="shared" si="47"/>
        <v>0</v>
      </c>
      <c r="M178" s="39">
        <f t="shared" si="47"/>
        <v>0</v>
      </c>
      <c r="N178" s="39">
        <f t="shared" si="47"/>
        <v>0</v>
      </c>
      <c r="O178" s="39">
        <f t="shared" si="47"/>
        <v>0</v>
      </c>
      <c r="P178" s="39">
        <f t="shared" si="47"/>
        <v>0</v>
      </c>
      <c r="Q178" s="29">
        <f t="shared" si="37"/>
        <v>0</v>
      </c>
      <c r="R178" s="32">
        <f t="shared" si="38"/>
        <v>0</v>
      </c>
    </row>
    <row r="179" spans="1:18" s="40" customFormat="1" ht="16.5" customHeight="1" thickBot="1">
      <c r="A179" s="41">
        <v>5131</v>
      </c>
      <c r="B179" s="42" t="s">
        <v>211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29">
        <f t="shared" si="37"/>
        <v>0</v>
      </c>
      <c r="R179" s="32">
        <f t="shared" si="38"/>
        <v>0</v>
      </c>
    </row>
    <row r="180" spans="1:18" s="40" customFormat="1" ht="16.5" customHeight="1" thickBot="1">
      <c r="A180" s="48">
        <v>514</v>
      </c>
      <c r="B180" s="12" t="s">
        <v>212</v>
      </c>
      <c r="C180" s="39">
        <f aca="true" t="shared" si="48" ref="C180:P180">SUM(C181:C181)</f>
        <v>0</v>
      </c>
      <c r="D180" s="39">
        <f t="shared" si="48"/>
        <v>0</v>
      </c>
      <c r="E180" s="39">
        <f t="shared" si="48"/>
        <v>0</v>
      </c>
      <c r="F180" s="39">
        <f t="shared" si="48"/>
        <v>0</v>
      </c>
      <c r="G180" s="39">
        <f t="shared" si="48"/>
        <v>0</v>
      </c>
      <c r="H180" s="39">
        <f t="shared" si="48"/>
        <v>0</v>
      </c>
      <c r="I180" s="39">
        <f t="shared" si="48"/>
        <v>0</v>
      </c>
      <c r="J180" s="39">
        <f t="shared" si="48"/>
        <v>0</v>
      </c>
      <c r="K180" s="39">
        <f t="shared" si="48"/>
        <v>0</v>
      </c>
      <c r="L180" s="39">
        <f t="shared" si="48"/>
        <v>0</v>
      </c>
      <c r="M180" s="39">
        <f t="shared" si="48"/>
        <v>0</v>
      </c>
      <c r="N180" s="39">
        <f t="shared" si="48"/>
        <v>0</v>
      </c>
      <c r="O180" s="39">
        <f t="shared" si="48"/>
        <v>0</v>
      </c>
      <c r="P180" s="39">
        <f t="shared" si="48"/>
        <v>0</v>
      </c>
      <c r="Q180" s="29">
        <f t="shared" si="37"/>
        <v>0</v>
      </c>
      <c r="R180" s="32">
        <f t="shared" si="38"/>
        <v>0</v>
      </c>
    </row>
    <row r="181" spans="1:18" s="40" customFormat="1" ht="16.5" customHeight="1" thickBot="1">
      <c r="A181" s="53">
        <v>5141</v>
      </c>
      <c r="B181" s="42" t="s">
        <v>212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29">
        <f t="shared" si="37"/>
        <v>0</v>
      </c>
      <c r="R181" s="32">
        <f t="shared" si="38"/>
        <v>0</v>
      </c>
    </row>
    <row r="182" spans="1:18" s="40" customFormat="1" ht="16.5" customHeight="1" thickBot="1">
      <c r="A182" s="48">
        <v>515</v>
      </c>
      <c r="B182" s="12" t="s">
        <v>213</v>
      </c>
      <c r="C182" s="39">
        <f aca="true" t="shared" si="49" ref="C182:P182">SUM(C183:C183)</f>
        <v>0</v>
      </c>
      <c r="D182" s="39">
        <f t="shared" si="49"/>
        <v>0</v>
      </c>
      <c r="E182" s="39">
        <f t="shared" si="49"/>
        <v>0</v>
      </c>
      <c r="F182" s="39">
        <f t="shared" si="49"/>
        <v>0</v>
      </c>
      <c r="G182" s="39">
        <f t="shared" si="49"/>
        <v>0</v>
      </c>
      <c r="H182" s="39">
        <f t="shared" si="49"/>
        <v>0</v>
      </c>
      <c r="I182" s="39">
        <f t="shared" si="49"/>
        <v>0</v>
      </c>
      <c r="J182" s="39">
        <f t="shared" si="49"/>
        <v>0</v>
      </c>
      <c r="K182" s="39">
        <f t="shared" si="49"/>
        <v>0</v>
      </c>
      <c r="L182" s="39">
        <f t="shared" si="49"/>
        <v>0</v>
      </c>
      <c r="M182" s="39">
        <f t="shared" si="49"/>
        <v>0</v>
      </c>
      <c r="N182" s="39">
        <f t="shared" si="49"/>
        <v>0</v>
      </c>
      <c r="O182" s="39">
        <f t="shared" si="49"/>
        <v>0</v>
      </c>
      <c r="P182" s="39">
        <f t="shared" si="49"/>
        <v>0</v>
      </c>
      <c r="Q182" s="29">
        <f t="shared" si="37"/>
        <v>0</v>
      </c>
      <c r="R182" s="32">
        <f t="shared" si="38"/>
        <v>0</v>
      </c>
    </row>
    <row r="183" spans="1:18" s="40" customFormat="1" ht="16.5" customHeight="1" thickBot="1">
      <c r="A183" s="53">
        <v>5151</v>
      </c>
      <c r="B183" s="42" t="s">
        <v>213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29">
        <f t="shared" si="37"/>
        <v>0</v>
      </c>
      <c r="R183" s="32">
        <f t="shared" si="38"/>
        <v>0</v>
      </c>
    </row>
    <row r="184" spans="1:18" s="40" customFormat="1" ht="16.5" customHeight="1" thickBot="1">
      <c r="A184" s="38">
        <v>521</v>
      </c>
      <c r="B184" s="12" t="s">
        <v>214</v>
      </c>
      <c r="C184" s="39">
        <f>C185</f>
        <v>0</v>
      </c>
      <c r="D184" s="39">
        <f aca="true" t="shared" si="50" ref="D184:P184">D185</f>
        <v>0</v>
      </c>
      <c r="E184" s="39">
        <f t="shared" si="50"/>
        <v>0</v>
      </c>
      <c r="F184" s="39">
        <f t="shared" si="50"/>
        <v>0</v>
      </c>
      <c r="G184" s="39">
        <f t="shared" si="50"/>
        <v>0</v>
      </c>
      <c r="H184" s="39">
        <f t="shared" si="50"/>
        <v>0</v>
      </c>
      <c r="I184" s="39">
        <f t="shared" si="50"/>
        <v>0</v>
      </c>
      <c r="J184" s="39">
        <f t="shared" si="50"/>
        <v>0</v>
      </c>
      <c r="K184" s="39">
        <f t="shared" si="50"/>
        <v>0</v>
      </c>
      <c r="L184" s="39">
        <f t="shared" si="50"/>
        <v>0</v>
      </c>
      <c r="M184" s="39">
        <f t="shared" si="50"/>
        <v>0</v>
      </c>
      <c r="N184" s="39">
        <f t="shared" si="50"/>
        <v>0</v>
      </c>
      <c r="O184" s="39">
        <f t="shared" si="50"/>
        <v>0</v>
      </c>
      <c r="P184" s="39">
        <f t="shared" si="50"/>
        <v>0</v>
      </c>
      <c r="Q184" s="29">
        <f t="shared" si="37"/>
        <v>0</v>
      </c>
      <c r="R184" s="32">
        <f t="shared" si="38"/>
        <v>0</v>
      </c>
    </row>
    <row r="185" spans="1:18" s="40" customFormat="1" ht="16.5" customHeight="1" thickBot="1">
      <c r="A185" s="41">
        <v>5211</v>
      </c>
      <c r="B185" s="42" t="s">
        <v>214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29">
        <f t="shared" si="37"/>
        <v>0</v>
      </c>
      <c r="R185" s="32">
        <f t="shared" si="38"/>
        <v>0</v>
      </c>
    </row>
    <row r="186" spans="1:18" s="40" customFormat="1" ht="16.5" customHeight="1" thickBot="1">
      <c r="A186" s="38">
        <v>522</v>
      </c>
      <c r="B186" s="12" t="s">
        <v>215</v>
      </c>
      <c r="C186" s="39">
        <f>SUM(C187:C189)</f>
        <v>0</v>
      </c>
      <c r="D186" s="39">
        <f aca="true" t="shared" si="51" ref="D186:L186">SUM(D187:D189)</f>
        <v>0</v>
      </c>
      <c r="E186" s="39">
        <f t="shared" si="51"/>
        <v>0</v>
      </c>
      <c r="F186" s="39">
        <f t="shared" si="51"/>
        <v>0</v>
      </c>
      <c r="G186" s="39">
        <f t="shared" si="51"/>
        <v>0</v>
      </c>
      <c r="H186" s="39">
        <f t="shared" si="51"/>
        <v>0</v>
      </c>
      <c r="I186" s="39">
        <f t="shared" si="51"/>
        <v>0</v>
      </c>
      <c r="J186" s="39">
        <f t="shared" si="51"/>
        <v>0</v>
      </c>
      <c r="K186" s="39">
        <f t="shared" si="51"/>
        <v>0</v>
      </c>
      <c r="L186" s="39">
        <f t="shared" si="51"/>
        <v>0</v>
      </c>
      <c r="M186" s="39">
        <f>SUM(M187:M189)</f>
        <v>0</v>
      </c>
      <c r="N186" s="39">
        <f>SUM(N187:N189)</f>
        <v>0</v>
      </c>
      <c r="O186" s="39">
        <f>SUM(O187:O189)</f>
        <v>0</v>
      </c>
      <c r="P186" s="39">
        <f>SUM(P187:P189)</f>
        <v>0</v>
      </c>
      <c r="Q186" s="29">
        <f t="shared" si="37"/>
        <v>0</v>
      </c>
      <c r="R186" s="32">
        <f t="shared" si="38"/>
        <v>0</v>
      </c>
    </row>
    <row r="187" spans="1:18" s="40" customFormat="1" ht="16.5" customHeight="1" thickBot="1">
      <c r="A187" s="41">
        <v>5221</v>
      </c>
      <c r="B187" s="42" t="s">
        <v>216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29">
        <f t="shared" si="37"/>
        <v>0</v>
      </c>
      <c r="R187" s="32">
        <f t="shared" si="38"/>
        <v>0</v>
      </c>
    </row>
    <row r="188" spans="1:18" s="40" customFormat="1" ht="16.5" customHeight="1" thickBot="1">
      <c r="A188" s="41">
        <v>5222</v>
      </c>
      <c r="B188" s="42" t="s">
        <v>217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29">
        <f t="shared" si="37"/>
        <v>0</v>
      </c>
      <c r="R188" s="32">
        <f t="shared" si="38"/>
        <v>0</v>
      </c>
    </row>
    <row r="189" spans="1:18" s="40" customFormat="1" ht="16.5" customHeight="1" thickBot="1">
      <c r="A189" s="41">
        <v>5223</v>
      </c>
      <c r="B189" s="42" t="s">
        <v>218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29">
        <f t="shared" si="37"/>
        <v>0</v>
      </c>
      <c r="R189" s="32">
        <f t="shared" si="38"/>
        <v>0</v>
      </c>
    </row>
    <row r="190" spans="1:18" s="40" customFormat="1" ht="16.5" customHeight="1" thickBot="1">
      <c r="A190" s="38">
        <v>523</v>
      </c>
      <c r="B190" s="12" t="s">
        <v>219</v>
      </c>
      <c r="C190" s="39">
        <f>C191</f>
        <v>0</v>
      </c>
      <c r="D190" s="39">
        <f aca="true" t="shared" si="52" ref="D190:P190">D191</f>
        <v>0</v>
      </c>
      <c r="E190" s="39">
        <f t="shared" si="52"/>
        <v>0</v>
      </c>
      <c r="F190" s="39">
        <f t="shared" si="52"/>
        <v>0</v>
      </c>
      <c r="G190" s="39">
        <f t="shared" si="52"/>
        <v>0</v>
      </c>
      <c r="H190" s="39">
        <f t="shared" si="52"/>
        <v>0</v>
      </c>
      <c r="I190" s="39">
        <f t="shared" si="52"/>
        <v>0</v>
      </c>
      <c r="J190" s="39">
        <f t="shared" si="52"/>
        <v>0</v>
      </c>
      <c r="K190" s="39">
        <f t="shared" si="52"/>
        <v>0</v>
      </c>
      <c r="L190" s="39">
        <f t="shared" si="52"/>
        <v>0</v>
      </c>
      <c r="M190" s="39">
        <f t="shared" si="52"/>
        <v>0</v>
      </c>
      <c r="N190" s="39">
        <f t="shared" si="52"/>
        <v>0</v>
      </c>
      <c r="O190" s="39">
        <f t="shared" si="52"/>
        <v>0</v>
      </c>
      <c r="P190" s="39">
        <f t="shared" si="52"/>
        <v>0</v>
      </c>
      <c r="Q190" s="29">
        <f t="shared" si="37"/>
        <v>0</v>
      </c>
      <c r="R190" s="32">
        <f t="shared" si="38"/>
        <v>0</v>
      </c>
    </row>
    <row r="191" spans="1:18" s="40" customFormat="1" ht="16.5" customHeight="1" thickBot="1">
      <c r="A191" s="41">
        <v>5231</v>
      </c>
      <c r="B191" s="42" t="s">
        <v>219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29">
        <f t="shared" si="37"/>
        <v>0</v>
      </c>
      <c r="R191" s="32">
        <f t="shared" si="38"/>
        <v>0</v>
      </c>
    </row>
    <row r="192" spans="1:18" s="40" customFormat="1" ht="16.5" customHeight="1" thickBot="1">
      <c r="A192" s="38">
        <v>531</v>
      </c>
      <c r="B192" s="12" t="s">
        <v>61</v>
      </c>
      <c r="C192" s="39">
        <f>C193</f>
        <v>0</v>
      </c>
      <c r="D192" s="39">
        <f aca="true" t="shared" si="53" ref="D192:P192">D193</f>
        <v>0</v>
      </c>
      <c r="E192" s="39">
        <f t="shared" si="53"/>
        <v>0</v>
      </c>
      <c r="F192" s="39">
        <f t="shared" si="53"/>
        <v>0</v>
      </c>
      <c r="G192" s="39">
        <f t="shared" si="53"/>
        <v>0</v>
      </c>
      <c r="H192" s="39">
        <f t="shared" si="53"/>
        <v>0</v>
      </c>
      <c r="I192" s="39">
        <f t="shared" si="53"/>
        <v>0</v>
      </c>
      <c r="J192" s="39">
        <f t="shared" si="53"/>
        <v>0</v>
      </c>
      <c r="K192" s="39">
        <f t="shared" si="53"/>
        <v>0</v>
      </c>
      <c r="L192" s="39">
        <f t="shared" si="53"/>
        <v>0</v>
      </c>
      <c r="M192" s="39">
        <f t="shared" si="53"/>
        <v>0</v>
      </c>
      <c r="N192" s="39">
        <f t="shared" si="53"/>
        <v>0</v>
      </c>
      <c r="O192" s="39">
        <f t="shared" si="53"/>
        <v>0</v>
      </c>
      <c r="P192" s="39">
        <f t="shared" si="53"/>
        <v>0</v>
      </c>
      <c r="Q192" s="29">
        <f t="shared" si="37"/>
        <v>0</v>
      </c>
      <c r="R192" s="32">
        <f t="shared" si="38"/>
        <v>0</v>
      </c>
    </row>
    <row r="193" spans="1:18" s="40" customFormat="1" ht="16.5" customHeight="1" thickBot="1">
      <c r="A193" s="41">
        <v>5311</v>
      </c>
      <c r="B193" s="42" t="s">
        <v>61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29">
        <f t="shared" si="37"/>
        <v>0</v>
      </c>
      <c r="R193" s="32">
        <f t="shared" si="38"/>
        <v>0</v>
      </c>
    </row>
    <row r="194" spans="1:18" s="40" customFormat="1" ht="16.5" customHeight="1" thickBot="1">
      <c r="A194" s="38">
        <v>541</v>
      </c>
      <c r="B194" s="12" t="s">
        <v>220</v>
      </c>
      <c r="C194" s="39">
        <f>C195</f>
        <v>0</v>
      </c>
      <c r="D194" s="39">
        <f aca="true" t="shared" si="54" ref="D194:P194">D195</f>
        <v>0</v>
      </c>
      <c r="E194" s="39">
        <f t="shared" si="54"/>
        <v>0</v>
      </c>
      <c r="F194" s="39">
        <f t="shared" si="54"/>
        <v>0</v>
      </c>
      <c r="G194" s="39">
        <f t="shared" si="54"/>
        <v>0</v>
      </c>
      <c r="H194" s="39">
        <f t="shared" si="54"/>
        <v>0</v>
      </c>
      <c r="I194" s="39">
        <f t="shared" si="54"/>
        <v>0</v>
      </c>
      <c r="J194" s="39">
        <f t="shared" si="54"/>
        <v>0</v>
      </c>
      <c r="K194" s="39">
        <f t="shared" si="54"/>
        <v>0</v>
      </c>
      <c r="L194" s="39">
        <f t="shared" si="54"/>
        <v>0</v>
      </c>
      <c r="M194" s="39">
        <f t="shared" si="54"/>
        <v>0</v>
      </c>
      <c r="N194" s="39">
        <f t="shared" si="54"/>
        <v>0</v>
      </c>
      <c r="O194" s="39">
        <f t="shared" si="54"/>
        <v>0</v>
      </c>
      <c r="P194" s="39">
        <f t="shared" si="54"/>
        <v>0</v>
      </c>
      <c r="Q194" s="29">
        <f t="shared" si="37"/>
        <v>0</v>
      </c>
      <c r="R194" s="32">
        <f t="shared" si="38"/>
        <v>0</v>
      </c>
    </row>
    <row r="195" spans="1:18" s="40" customFormat="1" ht="16.5" customHeight="1" thickBot="1">
      <c r="A195" s="41">
        <v>5411</v>
      </c>
      <c r="B195" s="42" t="s">
        <v>220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29">
        <f t="shared" si="37"/>
        <v>0</v>
      </c>
      <c r="R195" s="32">
        <f t="shared" si="38"/>
        <v>0</v>
      </c>
    </row>
    <row r="196" spans="1:18" ht="16.5" customHeight="1" thickBot="1">
      <c r="A196" s="38">
        <v>542</v>
      </c>
      <c r="B196" s="12" t="s">
        <v>221</v>
      </c>
      <c r="C196" s="39">
        <f>C197</f>
        <v>0</v>
      </c>
      <c r="D196" s="39">
        <f aca="true" t="shared" si="55" ref="D196:P196">D197</f>
        <v>0</v>
      </c>
      <c r="E196" s="39">
        <f t="shared" si="55"/>
        <v>0</v>
      </c>
      <c r="F196" s="39">
        <f t="shared" si="55"/>
        <v>0</v>
      </c>
      <c r="G196" s="39">
        <f t="shared" si="55"/>
        <v>0</v>
      </c>
      <c r="H196" s="39">
        <f t="shared" si="55"/>
        <v>0</v>
      </c>
      <c r="I196" s="39">
        <f t="shared" si="55"/>
        <v>0</v>
      </c>
      <c r="J196" s="39">
        <f t="shared" si="55"/>
        <v>0</v>
      </c>
      <c r="K196" s="39">
        <f t="shared" si="55"/>
        <v>0</v>
      </c>
      <c r="L196" s="39">
        <f t="shared" si="55"/>
        <v>0</v>
      </c>
      <c r="M196" s="39">
        <f t="shared" si="55"/>
        <v>0</v>
      </c>
      <c r="N196" s="39">
        <f t="shared" si="55"/>
        <v>0</v>
      </c>
      <c r="O196" s="39">
        <f t="shared" si="55"/>
        <v>0</v>
      </c>
      <c r="P196" s="39">
        <f t="shared" si="55"/>
        <v>0</v>
      </c>
      <c r="Q196" s="29">
        <f t="shared" si="37"/>
        <v>0</v>
      </c>
      <c r="R196" s="32">
        <f t="shared" si="38"/>
        <v>0</v>
      </c>
    </row>
    <row r="197" spans="1:18" ht="22.5" customHeight="1" thickBot="1">
      <c r="A197" s="41">
        <v>5421</v>
      </c>
      <c r="B197" s="42" t="s">
        <v>222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29">
        <f t="shared" si="37"/>
        <v>0</v>
      </c>
      <c r="R197" s="32">
        <f t="shared" si="38"/>
        <v>0</v>
      </c>
    </row>
    <row r="198" spans="1:18" ht="16.5" customHeight="1" thickBot="1">
      <c r="A198" s="38">
        <v>543</v>
      </c>
      <c r="B198" s="12" t="s">
        <v>223</v>
      </c>
      <c r="C198" s="39">
        <f>SUM(C199:C200)</f>
        <v>0</v>
      </c>
      <c r="D198" s="39">
        <f aca="true" t="shared" si="56" ref="D198:L198">SUM(D199:D200)</f>
        <v>0</v>
      </c>
      <c r="E198" s="39">
        <f t="shared" si="56"/>
        <v>0</v>
      </c>
      <c r="F198" s="39">
        <f t="shared" si="56"/>
        <v>0</v>
      </c>
      <c r="G198" s="39">
        <f t="shared" si="56"/>
        <v>0</v>
      </c>
      <c r="H198" s="39">
        <f t="shared" si="56"/>
        <v>0</v>
      </c>
      <c r="I198" s="39">
        <f t="shared" si="56"/>
        <v>0</v>
      </c>
      <c r="J198" s="39">
        <f t="shared" si="56"/>
        <v>0</v>
      </c>
      <c r="K198" s="39">
        <f t="shared" si="56"/>
        <v>0</v>
      </c>
      <c r="L198" s="39">
        <f t="shared" si="56"/>
        <v>0</v>
      </c>
      <c r="M198" s="39">
        <f>SUM(M199:M200)</f>
        <v>0</v>
      </c>
      <c r="N198" s="39">
        <f>SUM(N199:N200)</f>
        <v>0</v>
      </c>
      <c r="O198" s="39">
        <f>SUM(O199:O200)</f>
        <v>0</v>
      </c>
      <c r="P198" s="39">
        <f>SUM(P199:P200)</f>
        <v>0</v>
      </c>
      <c r="Q198" s="29">
        <f t="shared" si="37"/>
        <v>0</v>
      </c>
      <c r="R198" s="32">
        <f t="shared" si="38"/>
        <v>0</v>
      </c>
    </row>
    <row r="199" spans="1:18" ht="21" customHeight="1" thickBot="1">
      <c r="A199" s="41">
        <v>5431</v>
      </c>
      <c r="B199" s="42" t="s">
        <v>224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29">
        <f t="shared" si="37"/>
        <v>0</v>
      </c>
      <c r="R199" s="32">
        <f t="shared" si="38"/>
        <v>0</v>
      </c>
    </row>
    <row r="200" spans="1:18" ht="16.5" customHeight="1" thickBot="1">
      <c r="A200" s="44">
        <v>5432</v>
      </c>
      <c r="B200" s="45" t="s">
        <v>225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29">
        <f t="shared" si="37"/>
        <v>0</v>
      </c>
      <c r="R200" s="32">
        <f t="shared" si="38"/>
        <v>0</v>
      </c>
    </row>
    <row r="201" spans="1:18" ht="16.5" customHeight="1" thickBot="1">
      <c r="A201" s="52">
        <v>551</v>
      </c>
      <c r="B201" s="12" t="s">
        <v>255</v>
      </c>
      <c r="C201" s="39">
        <f>C202</f>
        <v>0</v>
      </c>
      <c r="D201" s="39">
        <f aca="true" t="shared" si="57" ref="D201:P201">D202</f>
        <v>0</v>
      </c>
      <c r="E201" s="39">
        <f t="shared" si="57"/>
        <v>0</v>
      </c>
      <c r="F201" s="39">
        <f t="shared" si="57"/>
        <v>0</v>
      </c>
      <c r="G201" s="39">
        <f t="shared" si="57"/>
        <v>0</v>
      </c>
      <c r="H201" s="39">
        <f t="shared" si="57"/>
        <v>0</v>
      </c>
      <c r="I201" s="39">
        <f t="shared" si="57"/>
        <v>0</v>
      </c>
      <c r="J201" s="39">
        <f t="shared" si="57"/>
        <v>0</v>
      </c>
      <c r="K201" s="39">
        <f t="shared" si="57"/>
        <v>0</v>
      </c>
      <c r="L201" s="39">
        <f t="shared" si="57"/>
        <v>0</v>
      </c>
      <c r="M201" s="39">
        <f t="shared" si="57"/>
        <v>0</v>
      </c>
      <c r="N201" s="39">
        <f t="shared" si="57"/>
        <v>0</v>
      </c>
      <c r="O201" s="39">
        <f t="shared" si="57"/>
        <v>0</v>
      </c>
      <c r="P201" s="39">
        <f t="shared" si="57"/>
        <v>0</v>
      </c>
      <c r="Q201" s="29">
        <f t="shared" si="37"/>
        <v>0</v>
      </c>
      <c r="R201" s="32">
        <f>SUM(C201:P201)</f>
        <v>0</v>
      </c>
    </row>
    <row r="202" spans="1:18" ht="16.5" customHeight="1" thickBot="1">
      <c r="A202" s="49">
        <v>5511</v>
      </c>
      <c r="B202" s="54" t="s">
        <v>255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9">
        <f aca="true" t="shared" si="58" ref="Q202:Q245">SUM(C202:P202)</f>
        <v>0</v>
      </c>
      <c r="R202" s="32">
        <f t="shared" si="38"/>
        <v>0</v>
      </c>
    </row>
    <row r="203" spans="1:18" ht="16.5" customHeight="1" thickBot="1">
      <c r="A203" s="26">
        <v>611</v>
      </c>
      <c r="B203" s="12" t="s">
        <v>106</v>
      </c>
      <c r="C203" s="29">
        <f>SUM(C204:C212)</f>
        <v>0</v>
      </c>
      <c r="D203" s="29">
        <f>SUM(D204:D212)</f>
        <v>0</v>
      </c>
      <c r="E203" s="29">
        <f aca="true" t="shared" si="59" ref="E203:L203">SUM(E204:E212)</f>
        <v>0</v>
      </c>
      <c r="F203" s="29">
        <f t="shared" si="59"/>
        <v>0</v>
      </c>
      <c r="G203" s="29">
        <f t="shared" si="59"/>
        <v>0</v>
      </c>
      <c r="H203" s="29">
        <f t="shared" si="59"/>
        <v>0</v>
      </c>
      <c r="I203" s="29">
        <f t="shared" si="59"/>
        <v>0</v>
      </c>
      <c r="J203" s="29">
        <f t="shared" si="59"/>
        <v>0</v>
      </c>
      <c r="K203" s="29">
        <f t="shared" si="59"/>
        <v>0</v>
      </c>
      <c r="L203" s="29">
        <f t="shared" si="59"/>
        <v>0</v>
      </c>
      <c r="M203" s="29">
        <f>SUM(M204:M212)</f>
        <v>0</v>
      </c>
      <c r="N203" s="29">
        <f>SUM(N204:N212)</f>
        <v>0</v>
      </c>
      <c r="O203" s="29">
        <f>SUM(O204:O212)</f>
        <v>0</v>
      </c>
      <c r="P203" s="29">
        <f>SUM(P204:P212)</f>
        <v>0</v>
      </c>
      <c r="Q203" s="29">
        <f t="shared" si="58"/>
        <v>0</v>
      </c>
      <c r="R203" s="32">
        <f t="shared" si="38"/>
        <v>0</v>
      </c>
    </row>
    <row r="204" spans="1:18" ht="16.5" customHeight="1" thickBot="1">
      <c r="A204" s="27">
        <v>6111</v>
      </c>
      <c r="B204" s="11" t="s">
        <v>188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9">
        <f t="shared" si="58"/>
        <v>0</v>
      </c>
      <c r="R204" s="32">
        <f t="shared" si="38"/>
        <v>0</v>
      </c>
    </row>
    <row r="205" spans="1:18" ht="16.5" customHeight="1" thickBot="1">
      <c r="A205" s="27">
        <v>6112</v>
      </c>
      <c r="B205" s="11" t="s">
        <v>107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9">
        <f t="shared" si="58"/>
        <v>0</v>
      </c>
      <c r="R205" s="32">
        <f t="shared" si="38"/>
        <v>0</v>
      </c>
    </row>
    <row r="206" spans="1:18" ht="16.5" customHeight="1" thickBot="1">
      <c r="A206" s="27">
        <v>6113</v>
      </c>
      <c r="B206" s="11" t="s">
        <v>108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9">
        <f t="shared" si="58"/>
        <v>0</v>
      </c>
      <c r="R206" s="32">
        <f t="shared" si="38"/>
        <v>0</v>
      </c>
    </row>
    <row r="207" spans="1:18" ht="30" customHeight="1" thickBot="1">
      <c r="A207" s="27">
        <v>6114</v>
      </c>
      <c r="B207" s="11" t="s">
        <v>189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9">
        <f t="shared" si="58"/>
        <v>0</v>
      </c>
      <c r="R207" s="32">
        <f t="shared" si="38"/>
        <v>0</v>
      </c>
    </row>
    <row r="208" spans="1:18" ht="16.5" customHeight="1" thickBot="1">
      <c r="A208" s="27">
        <v>6115</v>
      </c>
      <c r="B208" s="11" t="s">
        <v>109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9">
        <f t="shared" si="58"/>
        <v>0</v>
      </c>
      <c r="R208" s="32">
        <f aca="true" t="shared" si="60" ref="R208:R243">SUM(C208:P208)</f>
        <v>0</v>
      </c>
    </row>
    <row r="209" spans="1:18" ht="16.5" customHeight="1" thickBot="1">
      <c r="A209" s="27">
        <v>6116</v>
      </c>
      <c r="B209" s="11" t="s">
        <v>190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9">
        <f t="shared" si="58"/>
        <v>0</v>
      </c>
      <c r="R209" s="32">
        <f t="shared" si="60"/>
        <v>0</v>
      </c>
    </row>
    <row r="210" spans="1:18" ht="16.5" customHeight="1" thickBot="1">
      <c r="A210" s="27">
        <v>6117</v>
      </c>
      <c r="B210" s="11" t="s">
        <v>110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9">
        <f t="shared" si="58"/>
        <v>0</v>
      </c>
      <c r="R210" s="32">
        <f t="shared" si="60"/>
        <v>0</v>
      </c>
    </row>
    <row r="211" spans="1:18" ht="16.5" customHeight="1" thickBot="1">
      <c r="A211" s="27">
        <v>6118</v>
      </c>
      <c r="B211" s="11" t="s">
        <v>111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9">
        <f t="shared" si="58"/>
        <v>0</v>
      </c>
      <c r="R211" s="32">
        <f t="shared" si="60"/>
        <v>0</v>
      </c>
    </row>
    <row r="212" spans="1:18" ht="16.5" customHeight="1" thickBot="1">
      <c r="A212" s="27">
        <v>6119</v>
      </c>
      <c r="B212" s="11" t="s">
        <v>112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9">
        <f t="shared" si="58"/>
        <v>0</v>
      </c>
      <c r="R212" s="32">
        <f t="shared" si="60"/>
        <v>0</v>
      </c>
    </row>
    <row r="213" spans="1:18" ht="16.5" customHeight="1" thickBot="1">
      <c r="A213" s="26">
        <v>612</v>
      </c>
      <c r="B213" s="12" t="s">
        <v>113</v>
      </c>
      <c r="C213" s="29">
        <f>SUM(C214:C220)</f>
        <v>0</v>
      </c>
      <c r="D213" s="29">
        <f>SUM(D214:D220)</f>
        <v>0</v>
      </c>
      <c r="E213" s="29">
        <f aca="true" t="shared" si="61" ref="E213:L213">SUM(E214:E220)</f>
        <v>0</v>
      </c>
      <c r="F213" s="29">
        <f t="shared" si="61"/>
        <v>0</v>
      </c>
      <c r="G213" s="29">
        <f t="shared" si="61"/>
        <v>0</v>
      </c>
      <c r="H213" s="29">
        <f t="shared" si="61"/>
        <v>0</v>
      </c>
      <c r="I213" s="29">
        <f t="shared" si="61"/>
        <v>0</v>
      </c>
      <c r="J213" s="29">
        <f t="shared" si="61"/>
        <v>0</v>
      </c>
      <c r="K213" s="29">
        <f t="shared" si="61"/>
        <v>0</v>
      </c>
      <c r="L213" s="29">
        <f t="shared" si="61"/>
        <v>0</v>
      </c>
      <c r="M213" s="29">
        <f>SUM(M214:M220)</f>
        <v>0</v>
      </c>
      <c r="N213" s="29">
        <f>SUM(N214:N220)</f>
        <v>0</v>
      </c>
      <c r="O213" s="29">
        <f>SUM(O214:O220)</f>
        <v>0</v>
      </c>
      <c r="P213" s="29">
        <f>SUM(P214:P220)</f>
        <v>0</v>
      </c>
      <c r="Q213" s="29">
        <f t="shared" si="58"/>
        <v>0</v>
      </c>
      <c r="R213" s="32">
        <f t="shared" si="60"/>
        <v>0</v>
      </c>
    </row>
    <row r="214" spans="1:18" ht="16.5" customHeight="1" thickBot="1">
      <c r="A214" s="27">
        <v>6121</v>
      </c>
      <c r="B214" s="11" t="s">
        <v>191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9">
        <f t="shared" si="58"/>
        <v>0</v>
      </c>
      <c r="R214" s="32">
        <f t="shared" si="60"/>
        <v>0</v>
      </c>
    </row>
    <row r="215" spans="1:18" ht="16.5" customHeight="1" thickBot="1">
      <c r="A215" s="27">
        <v>6122</v>
      </c>
      <c r="B215" s="11" t="s">
        <v>114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9">
        <f t="shared" si="58"/>
        <v>0</v>
      </c>
      <c r="R215" s="32">
        <f t="shared" si="60"/>
        <v>0</v>
      </c>
    </row>
    <row r="216" spans="1:18" ht="16.5" customHeight="1" thickBot="1">
      <c r="A216" s="27">
        <v>6123</v>
      </c>
      <c r="B216" s="11" t="s">
        <v>115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9">
        <f t="shared" si="58"/>
        <v>0</v>
      </c>
      <c r="R216" s="32">
        <f t="shared" si="60"/>
        <v>0</v>
      </c>
    </row>
    <row r="217" spans="1:18" ht="16.5" customHeight="1" thickBot="1">
      <c r="A217" s="27">
        <v>6124</v>
      </c>
      <c r="B217" s="11" t="s">
        <v>116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9">
        <f t="shared" si="58"/>
        <v>0</v>
      </c>
      <c r="R217" s="32">
        <f t="shared" si="60"/>
        <v>0</v>
      </c>
    </row>
    <row r="218" spans="1:18" ht="16.5" customHeight="1" thickBot="1">
      <c r="A218" s="27">
        <v>6125</v>
      </c>
      <c r="B218" s="11" t="s">
        <v>117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9">
        <f t="shared" si="58"/>
        <v>0</v>
      </c>
      <c r="R218" s="32">
        <f t="shared" si="60"/>
        <v>0</v>
      </c>
    </row>
    <row r="219" spans="1:18" ht="16.5" customHeight="1" thickBot="1">
      <c r="A219" s="27">
        <v>6126</v>
      </c>
      <c r="B219" s="11" t="s">
        <v>118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9">
        <f t="shared" si="58"/>
        <v>0</v>
      </c>
      <c r="R219" s="32">
        <f t="shared" si="60"/>
        <v>0</v>
      </c>
    </row>
    <row r="220" spans="1:18" ht="16.5" customHeight="1" thickBot="1">
      <c r="A220" s="27">
        <v>6129</v>
      </c>
      <c r="B220" s="11" t="s">
        <v>119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29">
        <f t="shared" si="58"/>
        <v>0</v>
      </c>
      <c r="R220" s="32">
        <f t="shared" si="60"/>
        <v>0</v>
      </c>
    </row>
    <row r="221" spans="1:18" ht="16.5" customHeight="1" thickBot="1">
      <c r="A221" s="26">
        <v>613</v>
      </c>
      <c r="B221" s="12" t="s">
        <v>120</v>
      </c>
      <c r="C221" s="29">
        <f>C222</f>
        <v>0</v>
      </c>
      <c r="D221" s="29">
        <f>D222</f>
        <v>0</v>
      </c>
      <c r="E221" s="29">
        <f aca="true" t="shared" si="62" ref="E221:P221">E222</f>
        <v>0</v>
      </c>
      <c r="F221" s="29">
        <f t="shared" si="62"/>
        <v>0</v>
      </c>
      <c r="G221" s="29">
        <f t="shared" si="62"/>
        <v>0</v>
      </c>
      <c r="H221" s="29">
        <f t="shared" si="62"/>
        <v>0</v>
      </c>
      <c r="I221" s="29">
        <f t="shared" si="62"/>
        <v>0</v>
      </c>
      <c r="J221" s="29">
        <f t="shared" si="62"/>
        <v>0</v>
      </c>
      <c r="K221" s="29">
        <f t="shared" si="62"/>
        <v>0</v>
      </c>
      <c r="L221" s="29">
        <f t="shared" si="62"/>
        <v>0</v>
      </c>
      <c r="M221" s="29">
        <f t="shared" si="62"/>
        <v>0</v>
      </c>
      <c r="N221" s="29">
        <f t="shared" si="62"/>
        <v>0</v>
      </c>
      <c r="O221" s="29">
        <f t="shared" si="62"/>
        <v>0</v>
      </c>
      <c r="P221" s="29">
        <f t="shared" si="62"/>
        <v>0</v>
      </c>
      <c r="Q221" s="29">
        <f t="shared" si="58"/>
        <v>0</v>
      </c>
      <c r="R221" s="32">
        <f t="shared" si="60"/>
        <v>0</v>
      </c>
    </row>
    <row r="222" spans="1:18" ht="16.5" customHeight="1" thickBot="1">
      <c r="A222" s="27">
        <v>6131</v>
      </c>
      <c r="B222" s="11" t="s">
        <v>120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29">
        <f t="shared" si="58"/>
        <v>0</v>
      </c>
      <c r="R222" s="32">
        <f t="shared" si="60"/>
        <v>0</v>
      </c>
    </row>
    <row r="223" spans="1:18" ht="33" customHeight="1" thickBot="1">
      <c r="A223" s="48">
        <v>614</v>
      </c>
      <c r="B223" s="12" t="s">
        <v>249</v>
      </c>
      <c r="C223" s="29">
        <f>+C224</f>
        <v>0</v>
      </c>
      <c r="D223" s="29">
        <f aca="true" t="shared" si="63" ref="D223:P223">+D224</f>
        <v>0</v>
      </c>
      <c r="E223" s="29">
        <f t="shared" si="63"/>
        <v>0</v>
      </c>
      <c r="F223" s="29">
        <f t="shared" si="63"/>
        <v>0</v>
      </c>
      <c r="G223" s="29">
        <f t="shared" si="63"/>
        <v>0</v>
      </c>
      <c r="H223" s="29">
        <f t="shared" si="63"/>
        <v>0</v>
      </c>
      <c r="I223" s="29">
        <f t="shared" si="63"/>
        <v>0</v>
      </c>
      <c r="J223" s="29">
        <f t="shared" si="63"/>
        <v>0</v>
      </c>
      <c r="K223" s="29">
        <f t="shared" si="63"/>
        <v>0</v>
      </c>
      <c r="L223" s="29">
        <f t="shared" si="63"/>
        <v>0</v>
      </c>
      <c r="M223" s="29">
        <f t="shared" si="63"/>
        <v>0</v>
      </c>
      <c r="N223" s="29">
        <f t="shared" si="63"/>
        <v>0</v>
      </c>
      <c r="O223" s="29">
        <f t="shared" si="63"/>
        <v>0</v>
      </c>
      <c r="P223" s="29">
        <f t="shared" si="63"/>
        <v>0</v>
      </c>
      <c r="Q223" s="29">
        <f t="shared" si="58"/>
        <v>0</v>
      </c>
      <c r="R223" s="32">
        <f t="shared" si="60"/>
        <v>0</v>
      </c>
    </row>
    <row r="224" spans="1:18" ht="16.5" customHeight="1" thickBot="1">
      <c r="A224" s="49">
        <v>6141</v>
      </c>
      <c r="B224" s="11" t="s">
        <v>249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29">
        <f t="shared" si="58"/>
        <v>0</v>
      </c>
      <c r="R224" s="32">
        <f t="shared" si="60"/>
        <v>0</v>
      </c>
    </row>
    <row r="225" spans="1:18" ht="16.5" customHeight="1" thickBot="1">
      <c r="A225" s="26">
        <v>621</v>
      </c>
      <c r="B225" s="12" t="s">
        <v>121</v>
      </c>
      <c r="C225" s="29">
        <f>SUM(C226:C234)</f>
        <v>0</v>
      </c>
      <c r="D225" s="29">
        <f>SUM(D226:D234)</f>
        <v>0</v>
      </c>
      <c r="E225" s="29">
        <f aca="true" t="shared" si="64" ref="E225:L225">SUM(E226:E234)</f>
        <v>0</v>
      </c>
      <c r="F225" s="29">
        <f t="shared" si="64"/>
        <v>0</v>
      </c>
      <c r="G225" s="29">
        <f t="shared" si="64"/>
        <v>0</v>
      </c>
      <c r="H225" s="29">
        <f t="shared" si="64"/>
        <v>0</v>
      </c>
      <c r="I225" s="29">
        <f t="shared" si="64"/>
        <v>0</v>
      </c>
      <c r="J225" s="29">
        <f t="shared" si="64"/>
        <v>0</v>
      </c>
      <c r="K225" s="29">
        <f t="shared" si="64"/>
        <v>0</v>
      </c>
      <c r="L225" s="29">
        <f t="shared" si="64"/>
        <v>0</v>
      </c>
      <c r="M225" s="29">
        <f>SUM(M226:M234)</f>
        <v>0</v>
      </c>
      <c r="N225" s="29">
        <f>SUM(N226:N234)</f>
        <v>0</v>
      </c>
      <c r="O225" s="29">
        <f>SUM(O226:O234)</f>
        <v>0</v>
      </c>
      <c r="P225" s="29">
        <f>SUM(P226:P234)</f>
        <v>0</v>
      </c>
      <c r="Q225" s="29">
        <f t="shared" si="58"/>
        <v>0</v>
      </c>
      <c r="R225" s="32">
        <f t="shared" si="60"/>
        <v>0</v>
      </c>
    </row>
    <row r="226" spans="1:18" ht="18" customHeight="1" thickBot="1">
      <c r="A226" s="27">
        <v>6211</v>
      </c>
      <c r="B226" s="11" t="s">
        <v>122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29">
        <f t="shared" si="58"/>
        <v>0</v>
      </c>
      <c r="R226" s="32">
        <f t="shared" si="60"/>
        <v>0</v>
      </c>
    </row>
    <row r="227" spans="1:18" ht="16.5" customHeight="1" thickBot="1">
      <c r="A227" s="27">
        <v>6212</v>
      </c>
      <c r="B227" s="11" t="s">
        <v>123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29">
        <f t="shared" si="58"/>
        <v>0</v>
      </c>
      <c r="R227" s="32">
        <f t="shared" si="60"/>
        <v>0</v>
      </c>
    </row>
    <row r="228" spans="1:18" ht="16.5" customHeight="1" thickBot="1">
      <c r="A228" s="27">
        <v>6213</v>
      </c>
      <c r="B228" s="11" t="s">
        <v>124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29">
        <f t="shared" si="58"/>
        <v>0</v>
      </c>
      <c r="R228" s="32">
        <f t="shared" si="60"/>
        <v>0</v>
      </c>
    </row>
    <row r="229" spans="1:18" ht="16.5" customHeight="1" thickBot="1">
      <c r="A229" s="27">
        <v>6214</v>
      </c>
      <c r="B229" s="11" t="s">
        <v>192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29">
        <f t="shared" si="58"/>
        <v>0</v>
      </c>
      <c r="R229" s="32">
        <f t="shared" si="60"/>
        <v>0</v>
      </c>
    </row>
    <row r="230" spans="1:18" ht="16.5" customHeight="1" thickBot="1">
      <c r="A230" s="27">
        <v>6215</v>
      </c>
      <c r="B230" s="11" t="s">
        <v>193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29">
        <f t="shared" si="58"/>
        <v>0</v>
      </c>
      <c r="R230" s="32">
        <f t="shared" si="60"/>
        <v>0</v>
      </c>
    </row>
    <row r="231" spans="1:18" ht="16.5" customHeight="1" thickBot="1">
      <c r="A231" s="27">
        <v>6216</v>
      </c>
      <c r="B231" s="11" t="s">
        <v>125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29">
        <f t="shared" si="58"/>
        <v>0</v>
      </c>
      <c r="R231" s="32">
        <f t="shared" si="60"/>
        <v>0</v>
      </c>
    </row>
    <row r="232" spans="1:18" ht="16.5" customHeight="1" thickBot="1">
      <c r="A232" s="27">
        <v>6217</v>
      </c>
      <c r="B232" s="11" t="s">
        <v>126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29">
        <f t="shared" si="58"/>
        <v>0</v>
      </c>
      <c r="R232" s="32">
        <f t="shared" si="60"/>
        <v>0</v>
      </c>
    </row>
    <row r="233" spans="1:18" ht="16.5" customHeight="1" thickBot="1">
      <c r="A233" s="27">
        <v>6218</v>
      </c>
      <c r="B233" s="11" t="s">
        <v>127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29">
        <f t="shared" si="58"/>
        <v>0</v>
      </c>
      <c r="R233" s="32">
        <f t="shared" si="60"/>
        <v>0</v>
      </c>
    </row>
    <row r="234" spans="1:18" ht="16.5" customHeight="1" thickBot="1">
      <c r="A234" s="27">
        <v>6219</v>
      </c>
      <c r="B234" s="11" t="s">
        <v>128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29">
        <f t="shared" si="58"/>
        <v>0</v>
      </c>
      <c r="R234" s="32">
        <f t="shared" si="60"/>
        <v>0</v>
      </c>
    </row>
    <row r="235" spans="1:18" ht="16.5" customHeight="1" thickBot="1">
      <c r="A235" s="26">
        <v>622</v>
      </c>
      <c r="B235" s="12" t="s">
        <v>129</v>
      </c>
      <c r="C235" s="29">
        <f>SUM(C236:C243)</f>
        <v>0</v>
      </c>
      <c r="D235" s="29">
        <f aca="true" t="shared" si="65" ref="D235:P235">SUM(D236:D243)</f>
        <v>0</v>
      </c>
      <c r="E235" s="29">
        <f t="shared" si="65"/>
        <v>0</v>
      </c>
      <c r="F235" s="29">
        <f t="shared" si="65"/>
        <v>0</v>
      </c>
      <c r="G235" s="29">
        <f t="shared" si="65"/>
        <v>0</v>
      </c>
      <c r="H235" s="29">
        <f t="shared" si="65"/>
        <v>0</v>
      </c>
      <c r="I235" s="29">
        <f t="shared" si="65"/>
        <v>0</v>
      </c>
      <c r="J235" s="29">
        <f t="shared" si="65"/>
        <v>0</v>
      </c>
      <c r="K235" s="29">
        <f t="shared" si="65"/>
        <v>0</v>
      </c>
      <c r="L235" s="29">
        <f t="shared" si="65"/>
        <v>0</v>
      </c>
      <c r="M235" s="29">
        <f t="shared" si="65"/>
        <v>0</v>
      </c>
      <c r="N235" s="29">
        <f t="shared" si="65"/>
        <v>0</v>
      </c>
      <c r="O235" s="29">
        <f t="shared" si="65"/>
        <v>0</v>
      </c>
      <c r="P235" s="29">
        <f t="shared" si="65"/>
        <v>0</v>
      </c>
      <c r="Q235" s="29">
        <f t="shared" si="58"/>
        <v>0</v>
      </c>
      <c r="R235" s="32">
        <f t="shared" si="60"/>
        <v>0</v>
      </c>
    </row>
    <row r="236" spans="1:18" ht="16.5" customHeight="1" thickBot="1">
      <c r="A236" s="27">
        <v>6221</v>
      </c>
      <c r="B236" s="11" t="s">
        <v>130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29">
        <f t="shared" si="58"/>
        <v>0</v>
      </c>
      <c r="R236" s="32">
        <f t="shared" si="60"/>
        <v>0</v>
      </c>
    </row>
    <row r="237" spans="1:18" ht="16.5" customHeight="1" thickBot="1">
      <c r="A237" s="27">
        <v>6222</v>
      </c>
      <c r="B237" s="11" t="s">
        <v>131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29">
        <f t="shared" si="58"/>
        <v>0</v>
      </c>
      <c r="R237" s="32">
        <f t="shared" si="60"/>
        <v>0</v>
      </c>
    </row>
    <row r="238" spans="1:18" ht="16.5" customHeight="1" thickBot="1">
      <c r="A238" s="27">
        <v>6223</v>
      </c>
      <c r="B238" s="11" t="s">
        <v>194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29">
        <f t="shared" si="58"/>
        <v>0</v>
      </c>
      <c r="R238" s="32">
        <f t="shared" si="60"/>
        <v>0</v>
      </c>
    </row>
    <row r="239" spans="1:18" ht="16.5" customHeight="1" thickBot="1">
      <c r="A239" s="27">
        <v>6224</v>
      </c>
      <c r="B239" s="11" t="s">
        <v>132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29">
        <f t="shared" si="58"/>
        <v>0</v>
      </c>
      <c r="R239" s="32">
        <f t="shared" si="60"/>
        <v>0</v>
      </c>
    </row>
    <row r="240" spans="1:18" ht="16.5" customHeight="1" thickBot="1">
      <c r="A240" s="27">
        <v>6225</v>
      </c>
      <c r="B240" s="11" t="s">
        <v>133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29">
        <f t="shared" si="58"/>
        <v>0</v>
      </c>
      <c r="R240" s="32">
        <f t="shared" si="60"/>
        <v>0</v>
      </c>
    </row>
    <row r="241" spans="1:18" ht="16.5" customHeight="1" thickBot="1">
      <c r="A241" s="27">
        <v>6226</v>
      </c>
      <c r="B241" s="11" t="s">
        <v>134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29">
        <f t="shared" si="58"/>
        <v>0</v>
      </c>
      <c r="R241" s="32">
        <f t="shared" si="60"/>
        <v>0</v>
      </c>
    </row>
    <row r="242" spans="1:18" ht="16.5" customHeight="1" thickBot="1">
      <c r="A242" s="27">
        <v>6227</v>
      </c>
      <c r="B242" s="11" t="s">
        <v>135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29">
        <f t="shared" si="58"/>
        <v>0</v>
      </c>
      <c r="R242" s="32">
        <f t="shared" si="60"/>
        <v>0</v>
      </c>
    </row>
    <row r="243" spans="1:18" ht="16.5" customHeight="1" thickBot="1">
      <c r="A243" s="55">
        <v>6228</v>
      </c>
      <c r="B243" s="37" t="s">
        <v>195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29">
        <f t="shared" si="58"/>
        <v>0</v>
      </c>
      <c r="R243" s="32">
        <f t="shared" si="60"/>
        <v>0</v>
      </c>
    </row>
    <row r="244" spans="1:18" ht="16.5" customHeight="1" thickBot="1">
      <c r="A244" s="48">
        <v>623</v>
      </c>
      <c r="B244" s="26" t="s">
        <v>256</v>
      </c>
      <c r="C244" s="29">
        <f>+C245</f>
        <v>0</v>
      </c>
      <c r="D244" s="29">
        <f aca="true" t="shared" si="66" ref="D244:R244">+D245</f>
        <v>0</v>
      </c>
      <c r="E244" s="29">
        <f t="shared" si="66"/>
        <v>0</v>
      </c>
      <c r="F244" s="29">
        <f t="shared" si="66"/>
        <v>0</v>
      </c>
      <c r="G244" s="29">
        <f t="shared" si="66"/>
        <v>0</v>
      </c>
      <c r="H244" s="29">
        <f t="shared" si="66"/>
        <v>0</v>
      </c>
      <c r="I244" s="29">
        <f t="shared" si="66"/>
        <v>0</v>
      </c>
      <c r="J244" s="29">
        <f t="shared" si="66"/>
        <v>0</v>
      </c>
      <c r="K244" s="29">
        <f t="shared" si="66"/>
        <v>0</v>
      </c>
      <c r="L244" s="29">
        <f t="shared" si="66"/>
        <v>0</v>
      </c>
      <c r="M244" s="29">
        <f t="shared" si="66"/>
        <v>0</v>
      </c>
      <c r="N244" s="29">
        <f t="shared" si="66"/>
        <v>0</v>
      </c>
      <c r="O244" s="29">
        <f t="shared" si="66"/>
        <v>0</v>
      </c>
      <c r="P244" s="29">
        <f t="shared" si="66"/>
        <v>0</v>
      </c>
      <c r="Q244" s="29">
        <f t="shared" si="58"/>
        <v>0</v>
      </c>
      <c r="R244" s="29">
        <f t="shared" si="66"/>
        <v>0</v>
      </c>
    </row>
    <row r="245" spans="1:18" ht="29.25" customHeight="1" thickBot="1">
      <c r="A245" s="55">
        <v>6231</v>
      </c>
      <c r="B245" s="56" t="s">
        <v>256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29">
        <f t="shared" si="58"/>
        <v>0</v>
      </c>
      <c r="R245" s="31">
        <f>SUM(C245:P245)</f>
        <v>0</v>
      </c>
    </row>
    <row r="246" spans="1:18" ht="21" customHeight="1" thickBot="1">
      <c r="A246" s="17"/>
      <c r="B246" s="18" t="s">
        <v>151</v>
      </c>
      <c r="C246" s="28">
        <f>SUM(C8:C245)/2</f>
        <v>0</v>
      </c>
      <c r="D246" s="28">
        <f aca="true" t="shared" si="67" ref="D246:R246">SUM(D8:D245)/2</f>
        <v>0</v>
      </c>
      <c r="E246" s="28">
        <f t="shared" si="67"/>
        <v>0</v>
      </c>
      <c r="F246" s="28">
        <f t="shared" si="67"/>
        <v>0</v>
      </c>
      <c r="G246" s="28">
        <f t="shared" si="67"/>
        <v>0</v>
      </c>
      <c r="H246" s="28">
        <f t="shared" si="67"/>
        <v>0</v>
      </c>
      <c r="I246" s="28">
        <f t="shared" si="67"/>
        <v>0</v>
      </c>
      <c r="J246" s="28">
        <f t="shared" si="67"/>
        <v>0</v>
      </c>
      <c r="K246" s="28">
        <f t="shared" si="67"/>
        <v>0</v>
      </c>
      <c r="L246" s="28">
        <f t="shared" si="67"/>
        <v>0</v>
      </c>
      <c r="M246" s="28">
        <f t="shared" si="67"/>
        <v>0</v>
      </c>
      <c r="N246" s="28">
        <f t="shared" si="67"/>
        <v>0</v>
      </c>
      <c r="O246" s="28">
        <f t="shared" si="67"/>
        <v>0</v>
      </c>
      <c r="P246" s="28">
        <f t="shared" si="67"/>
        <v>0</v>
      </c>
      <c r="Q246" s="28">
        <f t="shared" si="67"/>
        <v>0</v>
      </c>
      <c r="R246" s="28">
        <f t="shared" si="67"/>
        <v>0</v>
      </c>
    </row>
    <row r="247" spans="1:2" ht="14.25" hidden="1">
      <c r="A247" s="13"/>
      <c r="B247" s="5"/>
    </row>
    <row r="248" spans="1:2" ht="14.25" hidden="1">
      <c r="A248" s="13"/>
      <c r="B248" s="5"/>
    </row>
    <row r="249" spans="1:2" ht="14.25" hidden="1">
      <c r="A249" s="13"/>
      <c r="B249" s="5"/>
    </row>
    <row r="250" spans="1:2" ht="14.25" hidden="1">
      <c r="A250" s="13"/>
      <c r="B250" s="5"/>
    </row>
    <row r="251" spans="1:2" ht="14.25" hidden="1">
      <c r="A251" s="13"/>
      <c r="B251" s="5"/>
    </row>
    <row r="252" spans="1:2" ht="14.25" hidden="1">
      <c r="A252" s="13"/>
      <c r="B252" s="5"/>
    </row>
    <row r="253" spans="1:2" ht="14.25" hidden="1">
      <c r="A253" s="13"/>
      <c r="B253" s="5"/>
    </row>
    <row r="254" spans="1:2" ht="14.25" hidden="1">
      <c r="A254" s="13"/>
      <c r="B254" s="5"/>
    </row>
    <row r="255" spans="1:2" ht="14.25" hidden="1">
      <c r="A255" s="13"/>
      <c r="B255" s="5"/>
    </row>
    <row r="256" spans="1:2" ht="14.25" hidden="1">
      <c r="A256" s="13"/>
      <c r="B256" s="5"/>
    </row>
    <row r="257" spans="1:2" ht="14.25" hidden="1">
      <c r="A257" s="13"/>
      <c r="B257" s="5"/>
    </row>
    <row r="258" spans="1:2" ht="14.25" hidden="1">
      <c r="A258" s="13"/>
      <c r="B258" s="5"/>
    </row>
    <row r="259" spans="1:2" ht="14.25" hidden="1">
      <c r="A259" s="13"/>
      <c r="B259" s="5"/>
    </row>
    <row r="260" spans="1:2" ht="14.25" hidden="1">
      <c r="A260" s="13"/>
      <c r="B260" s="5"/>
    </row>
    <row r="261" spans="1:2" ht="14.25" hidden="1">
      <c r="A261" s="13"/>
      <c r="B261" s="5"/>
    </row>
    <row r="262" spans="1:2" ht="14.25" hidden="1">
      <c r="A262" s="13"/>
      <c r="B262" s="5"/>
    </row>
    <row r="263" spans="1:2" ht="14.25" hidden="1">
      <c r="A263" s="13"/>
      <c r="B263" s="5"/>
    </row>
    <row r="264" spans="1:2" ht="14.25" hidden="1">
      <c r="A264" s="13"/>
      <c r="B264" s="5"/>
    </row>
    <row r="265" spans="1:2" ht="14.25" hidden="1">
      <c r="A265" s="13"/>
      <c r="B265" s="5"/>
    </row>
    <row r="266" spans="1:2" ht="14.25" hidden="1">
      <c r="A266" s="13"/>
      <c r="B266" s="5"/>
    </row>
    <row r="267" spans="1:2" ht="14.25" hidden="1">
      <c r="A267" s="13"/>
      <c r="B267" s="5"/>
    </row>
    <row r="268" spans="1:2" ht="14.25" hidden="1">
      <c r="A268" s="13"/>
      <c r="B268" s="5"/>
    </row>
    <row r="269" spans="1:2" ht="14.25" hidden="1">
      <c r="A269" s="13"/>
      <c r="B269" s="5"/>
    </row>
    <row r="270" spans="1:2" ht="14.25" hidden="1">
      <c r="A270" s="13"/>
      <c r="B270" s="5"/>
    </row>
    <row r="271" spans="1:2" ht="14.25" hidden="1">
      <c r="A271" s="13"/>
      <c r="B271" s="5"/>
    </row>
    <row r="272" spans="1:2" ht="14.25" hidden="1">
      <c r="A272" s="13"/>
      <c r="B272" s="5"/>
    </row>
    <row r="273" spans="1:2" ht="14.25" hidden="1">
      <c r="A273" s="13"/>
      <c r="B273" s="5"/>
    </row>
    <row r="274" spans="1:2" ht="14.25" hidden="1">
      <c r="A274" s="13"/>
      <c r="B274" s="5"/>
    </row>
    <row r="275" spans="1:2" ht="14.25" hidden="1">
      <c r="A275" s="13"/>
      <c r="B275" s="5"/>
    </row>
    <row r="276" spans="1:2" ht="14.25" hidden="1">
      <c r="A276" s="13"/>
      <c r="B276" s="5"/>
    </row>
    <row r="277" spans="1:2" ht="14.25" hidden="1">
      <c r="A277" s="13"/>
      <c r="B277" s="5"/>
    </row>
    <row r="278" spans="1:2" ht="14.25" hidden="1">
      <c r="A278" s="13"/>
      <c r="B278" s="5"/>
    </row>
    <row r="279" spans="1:2" ht="14.25" hidden="1">
      <c r="A279" s="13"/>
      <c r="B279" s="5"/>
    </row>
    <row r="280" spans="1:2" ht="14.25" hidden="1">
      <c r="A280" s="13"/>
      <c r="B280" s="5"/>
    </row>
    <row r="281" spans="1:2" ht="14.25" hidden="1">
      <c r="A281" s="13"/>
      <c r="B281" s="5"/>
    </row>
    <row r="282" spans="1:2" ht="14.25" hidden="1">
      <c r="A282" s="13"/>
      <c r="B282" s="5"/>
    </row>
    <row r="283" spans="1:2" ht="14.25" hidden="1">
      <c r="A283" s="13"/>
      <c r="B283" s="5"/>
    </row>
    <row r="284" spans="1:2" ht="14.25" hidden="1">
      <c r="A284" s="13"/>
      <c r="B284" s="5"/>
    </row>
    <row r="285" spans="1:2" ht="14.25" hidden="1">
      <c r="A285" s="13"/>
      <c r="B285" s="5"/>
    </row>
    <row r="286" spans="1:2" ht="14.25" hidden="1">
      <c r="A286" s="13"/>
      <c r="B286" s="5"/>
    </row>
    <row r="287" spans="1:2" ht="14.25" hidden="1">
      <c r="A287" s="13"/>
      <c r="B287" s="5"/>
    </row>
    <row r="288" spans="1:2" ht="14.25" hidden="1">
      <c r="A288" s="13"/>
      <c r="B288" s="5"/>
    </row>
    <row r="289" spans="1:2" ht="14.25" hidden="1">
      <c r="A289" s="13"/>
      <c r="B289" s="5"/>
    </row>
    <row r="290" spans="1:2" ht="14.25" hidden="1">
      <c r="A290" s="13"/>
      <c r="B290" s="5"/>
    </row>
    <row r="291" spans="1:2" ht="14.25" hidden="1">
      <c r="A291" s="13"/>
      <c r="B291" s="5"/>
    </row>
    <row r="292" spans="1:2" ht="14.25" hidden="1">
      <c r="A292" s="13"/>
      <c r="B292" s="5"/>
    </row>
    <row r="293" spans="1:2" ht="14.25" hidden="1">
      <c r="A293" s="13"/>
      <c r="B293" s="5"/>
    </row>
    <row r="294" spans="1:2" ht="14.25" hidden="1">
      <c r="A294" s="13"/>
      <c r="B294" s="5"/>
    </row>
    <row r="295" spans="1:2" ht="14.25" hidden="1">
      <c r="A295" s="13"/>
      <c r="B295" s="5"/>
    </row>
    <row r="296" spans="1:2" ht="14.25" hidden="1">
      <c r="A296" s="13"/>
      <c r="B296" s="5"/>
    </row>
    <row r="297" spans="1:2" ht="14.25" hidden="1">
      <c r="A297" s="13"/>
      <c r="B297" s="5"/>
    </row>
    <row r="298" spans="1:2" ht="14.25" hidden="1">
      <c r="A298" s="13"/>
      <c r="B298" s="5"/>
    </row>
    <row r="299" spans="1:2" ht="14.25" hidden="1">
      <c r="A299" s="13"/>
      <c r="B299" s="5"/>
    </row>
    <row r="300" spans="1:2" ht="14.25" hidden="1">
      <c r="A300" s="13"/>
      <c r="B300" s="5"/>
    </row>
    <row r="301" spans="1:2" ht="14.25" hidden="1">
      <c r="A301" s="13"/>
      <c r="B301" s="5"/>
    </row>
    <row r="302" spans="1:2" ht="14.25" hidden="1">
      <c r="A302" s="13"/>
      <c r="B302" s="5"/>
    </row>
    <row r="303" spans="1:2" ht="14.25" hidden="1">
      <c r="A303" s="13"/>
      <c r="B303" s="5"/>
    </row>
    <row r="304" spans="1:2" ht="14.25" hidden="1">
      <c r="A304" s="13"/>
      <c r="B304" s="5"/>
    </row>
    <row r="305" spans="1:2" ht="14.25" hidden="1">
      <c r="A305" s="13"/>
      <c r="B305" s="5"/>
    </row>
    <row r="306" spans="1:2" ht="14.25" hidden="1">
      <c r="A306" s="13"/>
      <c r="B306" s="5"/>
    </row>
    <row r="307" spans="1:2" ht="14.25" hidden="1">
      <c r="A307" s="13"/>
      <c r="B307" s="5"/>
    </row>
    <row r="308" spans="1:2" ht="14.25" hidden="1">
      <c r="A308" s="13"/>
      <c r="B308" s="5"/>
    </row>
    <row r="309" spans="1:2" ht="14.25" hidden="1">
      <c r="A309" s="13"/>
      <c r="B309" s="5"/>
    </row>
    <row r="310" spans="1:2" ht="14.25" hidden="1">
      <c r="A310" s="13"/>
      <c r="B310" s="5"/>
    </row>
    <row r="311" spans="1:2" ht="14.25" hidden="1">
      <c r="A311" s="13"/>
      <c r="B311" s="5"/>
    </row>
    <row r="312" spans="1:2" ht="14.25" hidden="1">
      <c r="A312" s="13"/>
      <c r="B312" s="5"/>
    </row>
    <row r="313" spans="1:2" ht="14.25" hidden="1">
      <c r="A313" s="13"/>
      <c r="B313" s="5"/>
    </row>
    <row r="314" spans="1:2" ht="14.25" hidden="1">
      <c r="A314" s="13"/>
      <c r="B314" s="5"/>
    </row>
    <row r="315" spans="1:2" ht="14.25" hidden="1">
      <c r="A315" s="13"/>
      <c r="B315" s="5"/>
    </row>
    <row r="316" spans="1:2" ht="14.25" hidden="1">
      <c r="A316" s="13"/>
      <c r="B316" s="5"/>
    </row>
    <row r="317" spans="1:2" ht="14.25" hidden="1">
      <c r="A317" s="13"/>
      <c r="B317" s="5"/>
    </row>
    <row r="318" spans="1:2" ht="14.25" hidden="1">
      <c r="A318" s="13"/>
      <c r="B318" s="5"/>
    </row>
    <row r="319" spans="1:2" ht="14.25" hidden="1">
      <c r="A319" s="13"/>
      <c r="B319" s="5"/>
    </row>
    <row r="320" spans="1:2" ht="14.25" hidden="1">
      <c r="A320" s="13"/>
      <c r="B320" s="5"/>
    </row>
    <row r="321" spans="1:2" ht="14.25" hidden="1">
      <c r="A321" s="13"/>
      <c r="B321" s="5"/>
    </row>
    <row r="322" spans="1:2" ht="14.25" hidden="1">
      <c r="A322" s="13"/>
      <c r="B322" s="5"/>
    </row>
    <row r="323" spans="1:2" ht="14.25" hidden="1">
      <c r="A323" s="13"/>
      <c r="B323" s="5"/>
    </row>
    <row r="324" spans="1:2" ht="14.25" hidden="1">
      <c r="A324" s="13"/>
      <c r="B324" s="5"/>
    </row>
    <row r="325" spans="1:2" ht="14.25" hidden="1">
      <c r="A325" s="13"/>
      <c r="B325" s="5"/>
    </row>
    <row r="326" spans="1:2" ht="14.25" hidden="1">
      <c r="A326" s="13"/>
      <c r="B326" s="5"/>
    </row>
    <row r="327" spans="1:2" ht="14.25" hidden="1">
      <c r="A327" s="13"/>
      <c r="B327" s="5"/>
    </row>
    <row r="328" spans="1:2" ht="14.25" hidden="1">
      <c r="A328" s="13"/>
      <c r="B328" s="5"/>
    </row>
    <row r="329" spans="1:2" ht="14.25" hidden="1">
      <c r="A329" s="13"/>
      <c r="B329" s="5"/>
    </row>
    <row r="330" spans="1:2" ht="14.25" hidden="1">
      <c r="A330" s="13"/>
      <c r="B330" s="5"/>
    </row>
    <row r="331" spans="1:2" ht="14.25" hidden="1">
      <c r="A331" s="13"/>
      <c r="B331" s="5"/>
    </row>
    <row r="332" spans="1:2" ht="14.25" hidden="1">
      <c r="A332" s="13"/>
      <c r="B332" s="5"/>
    </row>
    <row r="333" spans="1:2" ht="14.25" hidden="1">
      <c r="A333" s="13"/>
      <c r="B333" s="5"/>
    </row>
    <row r="334" spans="1:2" ht="14.25" hidden="1">
      <c r="A334" s="13"/>
      <c r="B334" s="5"/>
    </row>
    <row r="335" spans="1:2" ht="14.25" hidden="1">
      <c r="A335" s="13"/>
      <c r="B335" s="5"/>
    </row>
    <row r="336" spans="1:2" ht="14.25" hidden="1">
      <c r="A336" s="13"/>
      <c r="B336" s="5"/>
    </row>
    <row r="337" spans="1:2" ht="14.25" hidden="1">
      <c r="A337" s="13"/>
      <c r="B337" s="5"/>
    </row>
    <row r="338" spans="1:2" ht="14.25" hidden="1">
      <c r="A338" s="13"/>
      <c r="B338" s="5"/>
    </row>
    <row r="339" spans="1:2" ht="14.25" hidden="1">
      <c r="A339" s="13"/>
      <c r="B339" s="5"/>
    </row>
    <row r="340" spans="1:2" ht="14.25" hidden="1">
      <c r="A340" s="13"/>
      <c r="B340" s="5"/>
    </row>
    <row r="341" spans="1:2" ht="14.25" hidden="1">
      <c r="A341" s="13"/>
      <c r="B341" s="5"/>
    </row>
    <row r="342" spans="1:2" ht="14.25" hidden="1">
      <c r="A342" s="13"/>
      <c r="B342" s="5"/>
    </row>
    <row r="343" spans="1:2" ht="14.25" hidden="1">
      <c r="A343" s="13"/>
      <c r="B343" s="5"/>
    </row>
    <row r="344" spans="1:2" ht="14.25" hidden="1">
      <c r="A344" s="13"/>
      <c r="B344" s="5"/>
    </row>
    <row r="345" spans="1:2" ht="14.25" hidden="1">
      <c r="A345" s="13"/>
      <c r="B345" s="5"/>
    </row>
    <row r="346" spans="1:2" ht="14.25" hidden="1">
      <c r="A346" s="13"/>
      <c r="B346" s="5"/>
    </row>
    <row r="347" spans="1:2" ht="14.25" hidden="1">
      <c r="A347" s="13"/>
      <c r="B347" s="5"/>
    </row>
    <row r="348" spans="1:2" ht="14.25" hidden="1">
      <c r="A348" s="13"/>
      <c r="B348" s="5"/>
    </row>
    <row r="349" spans="1:2" ht="14.25" hidden="1">
      <c r="A349" s="13"/>
      <c r="B349" s="5"/>
    </row>
    <row r="350" spans="1:2" ht="14.25" hidden="1">
      <c r="A350" s="13"/>
      <c r="B350" s="5"/>
    </row>
    <row r="351" spans="1:2" ht="14.25" hidden="1">
      <c r="A351" s="13"/>
      <c r="B351" s="5"/>
    </row>
    <row r="352" spans="1:2" ht="14.25" hidden="1">
      <c r="A352" s="13"/>
      <c r="B352" s="5"/>
    </row>
    <row r="353" spans="1:2" ht="14.25" hidden="1">
      <c r="A353" s="13"/>
      <c r="B353" s="5"/>
    </row>
    <row r="354" spans="1:2" ht="14.25" hidden="1">
      <c r="A354" s="13"/>
      <c r="B354" s="5"/>
    </row>
    <row r="355" spans="1:2" ht="14.25" hidden="1">
      <c r="A355" s="13"/>
      <c r="B355" s="5"/>
    </row>
    <row r="356" spans="1:2" ht="14.25" hidden="1">
      <c r="A356" s="13"/>
      <c r="B356" s="5"/>
    </row>
    <row r="357" spans="1:2" ht="14.25" hidden="1">
      <c r="A357" s="13"/>
      <c r="B357" s="5"/>
    </row>
    <row r="358" spans="1:2" ht="14.25" hidden="1">
      <c r="A358" s="13"/>
      <c r="B358" s="5"/>
    </row>
    <row r="359" spans="1:2" ht="14.25" hidden="1">
      <c r="A359" s="13"/>
      <c r="B359" s="5"/>
    </row>
    <row r="360" spans="1:2" ht="14.25" hidden="1">
      <c r="A360" s="13"/>
      <c r="B360" s="5"/>
    </row>
    <row r="361" spans="1:2" ht="14.25" hidden="1">
      <c r="A361" s="13"/>
      <c r="B361" s="5"/>
    </row>
    <row r="362" spans="1:2" ht="14.25" hidden="1">
      <c r="A362" s="13"/>
      <c r="B362" s="5"/>
    </row>
    <row r="363" spans="1:2" ht="14.25" hidden="1">
      <c r="A363" s="13"/>
      <c r="B363" s="5"/>
    </row>
    <row r="364" spans="1:2" ht="14.25" hidden="1">
      <c r="A364" s="13"/>
      <c r="B364" s="5"/>
    </row>
    <row r="365" spans="1:2" ht="14.25" hidden="1">
      <c r="A365" s="13"/>
      <c r="B365" s="5"/>
    </row>
    <row r="366" spans="1:2" ht="14.25" hidden="1">
      <c r="A366" s="13"/>
      <c r="B366" s="5"/>
    </row>
    <row r="367" spans="1:2" ht="14.25" hidden="1">
      <c r="A367" s="13"/>
      <c r="B367" s="5"/>
    </row>
    <row r="368" spans="1:2" ht="14.25" hidden="1">
      <c r="A368" s="13"/>
      <c r="B368" s="5"/>
    </row>
    <row r="369" spans="1:2" ht="14.25" hidden="1">
      <c r="A369" s="13"/>
      <c r="B369" s="5"/>
    </row>
    <row r="370" spans="1:2" ht="14.25" hidden="1">
      <c r="A370" s="13"/>
      <c r="B370" s="5"/>
    </row>
    <row r="371" spans="1:2" ht="14.25" hidden="1">
      <c r="A371" s="13"/>
      <c r="B371" s="5"/>
    </row>
    <row r="372" spans="1:2" ht="14.25" hidden="1">
      <c r="A372" s="13"/>
      <c r="B372" s="5"/>
    </row>
    <row r="373" spans="1:2" ht="14.25" hidden="1">
      <c r="A373" s="13"/>
      <c r="B373" s="5"/>
    </row>
    <row r="374" spans="1:2" ht="14.25" hidden="1">
      <c r="A374" s="13"/>
      <c r="B374" s="5"/>
    </row>
    <row r="375" spans="1:2" ht="14.25" hidden="1">
      <c r="A375" s="13"/>
      <c r="B375" s="5"/>
    </row>
    <row r="376" spans="1:2" ht="14.25" hidden="1">
      <c r="A376" s="13"/>
      <c r="B376" s="5"/>
    </row>
    <row r="377" spans="1:2" ht="14.25" hidden="1">
      <c r="A377" s="13"/>
      <c r="B377" s="5"/>
    </row>
    <row r="378" spans="1:2" ht="14.25" hidden="1">
      <c r="A378" s="13"/>
      <c r="B378" s="5"/>
    </row>
    <row r="379" spans="1:2" ht="14.25" hidden="1">
      <c r="A379" s="13"/>
      <c r="B379" s="5"/>
    </row>
    <row r="380" spans="1:2" ht="14.25" hidden="1">
      <c r="A380" s="13"/>
      <c r="B380" s="5"/>
    </row>
    <row r="381" spans="1:2" ht="14.25" hidden="1">
      <c r="A381" s="13"/>
      <c r="B381" s="5"/>
    </row>
    <row r="382" spans="1:2" ht="14.25" hidden="1">
      <c r="A382" s="13"/>
      <c r="B382" s="5"/>
    </row>
    <row r="383" spans="1:2" ht="14.25" hidden="1">
      <c r="A383" s="13"/>
      <c r="B383" s="5"/>
    </row>
    <row r="384" spans="1:2" ht="14.25" hidden="1">
      <c r="A384" s="13"/>
      <c r="B384" s="5"/>
    </row>
    <row r="385" spans="1:2" ht="14.25" hidden="1">
      <c r="A385" s="13"/>
      <c r="B385" s="5"/>
    </row>
    <row r="386" spans="1:2" ht="14.25" hidden="1">
      <c r="A386" s="13"/>
      <c r="B386" s="5"/>
    </row>
    <row r="387" spans="1:2" ht="14.25" hidden="1">
      <c r="A387" s="13"/>
      <c r="B387" s="5"/>
    </row>
    <row r="388" spans="1:2" ht="14.25" hidden="1">
      <c r="A388" s="13"/>
      <c r="B388" s="5"/>
    </row>
    <row r="389" spans="1:2" ht="14.25" hidden="1">
      <c r="A389" s="13"/>
      <c r="B389" s="5"/>
    </row>
    <row r="390" spans="1:2" ht="14.25" hidden="1">
      <c r="A390" s="13"/>
      <c r="B390" s="5"/>
    </row>
    <row r="391" spans="1:2" ht="14.25" hidden="1">
      <c r="A391" s="13"/>
      <c r="B391" s="5"/>
    </row>
    <row r="392" spans="1:2" ht="14.25" hidden="1">
      <c r="A392" s="13"/>
      <c r="B392" s="5"/>
    </row>
    <row r="393" spans="1:2" ht="14.25" hidden="1">
      <c r="A393" s="13"/>
      <c r="B393" s="5"/>
    </row>
    <row r="394" spans="1:2" ht="14.25" hidden="1">
      <c r="A394" s="13"/>
      <c r="B394" s="5"/>
    </row>
    <row r="395" spans="1:2" ht="14.25" hidden="1">
      <c r="A395" s="13"/>
      <c r="B395" s="5"/>
    </row>
    <row r="396" spans="1:2" ht="14.25" hidden="1">
      <c r="A396" s="13"/>
      <c r="B396" s="5"/>
    </row>
    <row r="397" spans="1:2" ht="14.25" hidden="1">
      <c r="A397" s="13"/>
      <c r="B397" s="5"/>
    </row>
    <row r="398" spans="1:2" ht="14.25" hidden="1">
      <c r="A398" s="13"/>
      <c r="B398" s="5"/>
    </row>
    <row r="399" spans="1:2" ht="14.25" hidden="1">
      <c r="A399" s="13"/>
      <c r="B399" s="5"/>
    </row>
    <row r="400" spans="1:2" ht="14.25" hidden="1">
      <c r="A400" s="13"/>
      <c r="B400" s="5"/>
    </row>
    <row r="401" spans="1:2" ht="14.25" hidden="1">
      <c r="A401" s="13"/>
      <c r="B401" s="5"/>
    </row>
    <row r="402" spans="1:2" ht="14.25" hidden="1">
      <c r="A402" s="13"/>
      <c r="B402" s="5"/>
    </row>
    <row r="403" spans="1:2" ht="14.25" hidden="1">
      <c r="A403" s="13"/>
      <c r="B403" s="5"/>
    </row>
    <row r="404" spans="1:2" ht="14.25" hidden="1">
      <c r="A404" s="13"/>
      <c r="B404" s="5"/>
    </row>
    <row r="405" spans="1:2" ht="14.25" hidden="1">
      <c r="A405" s="13"/>
      <c r="B405" s="5"/>
    </row>
    <row r="406" spans="1:2" ht="14.25" hidden="1">
      <c r="A406" s="13"/>
      <c r="B406" s="5"/>
    </row>
    <row r="407" spans="1:2" ht="14.25" hidden="1">
      <c r="A407" s="13"/>
      <c r="B407" s="5"/>
    </row>
    <row r="408" spans="1:2" ht="14.25" hidden="1">
      <c r="A408" s="13"/>
      <c r="B408" s="5"/>
    </row>
    <row r="409" spans="1:2" ht="14.25" hidden="1">
      <c r="A409" s="13"/>
      <c r="B409" s="5"/>
    </row>
    <row r="410" spans="1:2" ht="14.25" hidden="1">
      <c r="A410" s="13"/>
      <c r="B410" s="5"/>
    </row>
    <row r="411" spans="1:2" ht="14.25" hidden="1">
      <c r="A411" s="13"/>
      <c r="B411" s="5"/>
    </row>
    <row r="412" spans="1:2" ht="14.25" hidden="1">
      <c r="A412" s="13"/>
      <c r="B412" s="5"/>
    </row>
    <row r="413" spans="1:2" ht="14.25" hidden="1">
      <c r="A413" s="13"/>
      <c r="B413" s="5"/>
    </row>
    <row r="414" spans="1:2" ht="14.25" hidden="1">
      <c r="A414" s="13"/>
      <c r="B414" s="5"/>
    </row>
    <row r="415" spans="1:2" ht="14.25" hidden="1">
      <c r="A415" s="13"/>
      <c r="B415" s="5"/>
    </row>
    <row r="416" spans="1:2" ht="14.25" hidden="1">
      <c r="A416" s="13"/>
      <c r="B416" s="5"/>
    </row>
    <row r="417" spans="1:2" ht="14.25" hidden="1">
      <c r="A417" s="13"/>
      <c r="B417" s="5"/>
    </row>
    <row r="418" spans="1:2" ht="14.25" hidden="1">
      <c r="A418" s="13"/>
      <c r="B418" s="5"/>
    </row>
    <row r="419" spans="1:2" ht="14.25" hidden="1">
      <c r="A419" s="13"/>
      <c r="B419" s="5"/>
    </row>
    <row r="420" spans="1:2" ht="14.25" hidden="1">
      <c r="A420" s="13"/>
      <c r="B420" s="5"/>
    </row>
    <row r="421" spans="1:2" ht="14.25" hidden="1">
      <c r="A421" s="13"/>
      <c r="B421" s="5"/>
    </row>
    <row r="422" spans="1:2" ht="14.25" hidden="1">
      <c r="A422" s="13"/>
      <c r="B422" s="5"/>
    </row>
    <row r="423" spans="1:2" ht="14.25" hidden="1">
      <c r="A423" s="13"/>
      <c r="B423" s="5"/>
    </row>
    <row r="424" spans="1:2" ht="14.25" hidden="1">
      <c r="A424" s="13"/>
      <c r="B424" s="5"/>
    </row>
    <row r="425" spans="1:2" ht="14.25" hidden="1">
      <c r="A425" s="13"/>
      <c r="B425" s="5"/>
    </row>
    <row r="426" spans="1:2" ht="14.25" hidden="1">
      <c r="A426" s="13"/>
      <c r="B426" s="5"/>
    </row>
    <row r="427" spans="1:2" ht="14.25" hidden="1">
      <c r="A427" s="13"/>
      <c r="B427" s="5"/>
    </row>
    <row r="428" spans="1:2" ht="14.25" hidden="1">
      <c r="A428" s="13"/>
      <c r="B428" s="5"/>
    </row>
    <row r="429" spans="1:2" ht="14.25" hidden="1">
      <c r="A429" s="13"/>
      <c r="B429" s="5"/>
    </row>
    <row r="430" spans="1:2" ht="14.25" hidden="1">
      <c r="A430" s="13"/>
      <c r="B430" s="5"/>
    </row>
    <row r="431" spans="1:2" ht="14.25" hidden="1">
      <c r="A431" s="13"/>
      <c r="B431" s="5"/>
    </row>
    <row r="432" spans="1:2" ht="14.25" hidden="1">
      <c r="A432" s="13"/>
      <c r="B432" s="5"/>
    </row>
    <row r="433" spans="1:2" ht="14.25" hidden="1">
      <c r="A433" s="13"/>
      <c r="B433" s="5"/>
    </row>
    <row r="434" spans="1:2" ht="14.25" hidden="1">
      <c r="A434" s="13"/>
      <c r="B434" s="5"/>
    </row>
    <row r="435" spans="1:2" ht="14.25" hidden="1">
      <c r="A435" s="13"/>
      <c r="B435" s="5"/>
    </row>
    <row r="436" spans="1:2" ht="14.25" hidden="1">
      <c r="A436" s="13"/>
      <c r="B436" s="5"/>
    </row>
    <row r="437" spans="1:2" ht="14.25" hidden="1">
      <c r="A437" s="13"/>
      <c r="B437" s="5"/>
    </row>
    <row r="438" spans="1:2" ht="14.25" hidden="1">
      <c r="A438" s="13"/>
      <c r="B438" s="5"/>
    </row>
    <row r="439" spans="1:2" ht="14.25" hidden="1">
      <c r="A439" s="13"/>
      <c r="B439" s="5"/>
    </row>
    <row r="440" spans="1:2" ht="14.25" hidden="1">
      <c r="A440" s="13"/>
      <c r="B440" s="5"/>
    </row>
    <row r="441" spans="1:2" ht="14.25" hidden="1">
      <c r="A441" s="13"/>
      <c r="B441" s="5"/>
    </row>
    <row r="442" spans="1:2" ht="14.25" hidden="1">
      <c r="A442" s="13"/>
      <c r="B442" s="5"/>
    </row>
    <row r="443" spans="1:2" ht="14.25" hidden="1">
      <c r="A443" s="13"/>
      <c r="B443" s="5"/>
    </row>
    <row r="444" spans="1:2" ht="14.25" hidden="1">
      <c r="A444" s="13"/>
      <c r="B444" s="5"/>
    </row>
    <row r="445" spans="1:2" ht="14.25" hidden="1">
      <c r="A445" s="13"/>
      <c r="B445" s="5"/>
    </row>
    <row r="446" spans="1:2" ht="14.25" hidden="1">
      <c r="A446" s="13"/>
      <c r="B446" s="5"/>
    </row>
    <row r="447" spans="1:2" ht="14.25" hidden="1">
      <c r="A447" s="13"/>
      <c r="B447" s="5"/>
    </row>
    <row r="448" spans="1:2" ht="14.25" hidden="1">
      <c r="A448" s="13"/>
      <c r="B448" s="5"/>
    </row>
    <row r="449" spans="1:2" ht="14.25" hidden="1">
      <c r="A449" s="13"/>
      <c r="B449" s="5"/>
    </row>
    <row r="450" spans="1:2" ht="14.25" hidden="1">
      <c r="A450" s="13"/>
      <c r="B450" s="5"/>
    </row>
    <row r="451" spans="1:2" ht="14.25" hidden="1">
      <c r="A451" s="13"/>
      <c r="B451" s="5"/>
    </row>
    <row r="452" spans="1:2" ht="14.25" hidden="1">
      <c r="A452" s="13"/>
      <c r="B452" s="5"/>
    </row>
    <row r="453" spans="1:2" ht="14.25" hidden="1">
      <c r="A453" s="13"/>
      <c r="B453" s="5"/>
    </row>
    <row r="454" spans="1:2" ht="14.25" hidden="1">
      <c r="A454" s="13"/>
      <c r="B454" s="5"/>
    </row>
    <row r="455" spans="1:2" ht="14.25" hidden="1">
      <c r="A455" s="13"/>
      <c r="B455" s="5"/>
    </row>
    <row r="456" spans="1:2" ht="14.25" hidden="1">
      <c r="A456" s="13"/>
      <c r="B456" s="5"/>
    </row>
    <row r="457" spans="1:2" ht="14.25" hidden="1">
      <c r="A457" s="13"/>
      <c r="B457" s="5"/>
    </row>
    <row r="458" spans="1:2" ht="14.25" hidden="1">
      <c r="A458" s="13"/>
      <c r="B458" s="5"/>
    </row>
    <row r="459" spans="1:2" ht="14.25" hidden="1">
      <c r="A459" s="13"/>
      <c r="B459" s="5"/>
    </row>
    <row r="460" spans="1:2" ht="14.25" hidden="1">
      <c r="A460" s="13"/>
      <c r="B460" s="5"/>
    </row>
    <row r="461" spans="1:2" ht="14.25" hidden="1">
      <c r="A461" s="13"/>
      <c r="B461" s="5"/>
    </row>
    <row r="462" spans="1:2" ht="14.25" hidden="1">
      <c r="A462" s="13"/>
      <c r="B462" s="5"/>
    </row>
    <row r="463" spans="1:2" ht="14.25" hidden="1">
      <c r="A463" s="13"/>
      <c r="B463" s="5"/>
    </row>
    <row r="464" spans="1:2" ht="14.25" hidden="1">
      <c r="A464" s="13"/>
      <c r="B464" s="5"/>
    </row>
    <row r="465" spans="1:2" ht="14.25" hidden="1">
      <c r="A465" s="13"/>
      <c r="B465" s="5"/>
    </row>
    <row r="466" spans="1:2" ht="14.25" hidden="1">
      <c r="A466" s="13"/>
      <c r="B466" s="5"/>
    </row>
    <row r="467" spans="1:2" ht="14.25" hidden="1">
      <c r="A467" s="13"/>
      <c r="B467" s="5"/>
    </row>
    <row r="468" spans="1:2" ht="14.25" hidden="1">
      <c r="A468" s="13"/>
      <c r="B468" s="5"/>
    </row>
    <row r="469" spans="1:2" ht="14.25" hidden="1">
      <c r="A469" s="13"/>
      <c r="B469" s="5"/>
    </row>
    <row r="470" spans="1:2" ht="14.25" hidden="1">
      <c r="A470" s="13"/>
      <c r="B470" s="5"/>
    </row>
    <row r="471" spans="1:2" ht="14.25" hidden="1">
      <c r="A471" s="13"/>
      <c r="B471" s="5"/>
    </row>
    <row r="472" spans="1:2" ht="14.25" hidden="1">
      <c r="A472" s="13"/>
      <c r="B472" s="5"/>
    </row>
    <row r="473" spans="1:2" ht="14.25" hidden="1">
      <c r="A473" s="13"/>
      <c r="B473" s="5"/>
    </row>
    <row r="474" spans="1:2" ht="14.25" hidden="1">
      <c r="A474" s="13"/>
      <c r="B474" s="5"/>
    </row>
    <row r="475" spans="1:2" ht="14.25" hidden="1">
      <c r="A475" s="13"/>
      <c r="B475" s="5"/>
    </row>
    <row r="476" spans="1:2" ht="14.25" hidden="1">
      <c r="A476" s="13"/>
      <c r="B476" s="5"/>
    </row>
    <row r="477" spans="1:2" ht="14.25" hidden="1">
      <c r="A477" s="13"/>
      <c r="B477" s="5"/>
    </row>
    <row r="478" spans="1:2" ht="14.25" hidden="1">
      <c r="A478" s="13"/>
      <c r="B478" s="5"/>
    </row>
    <row r="479" spans="1:2" ht="14.25" hidden="1">
      <c r="A479" s="13"/>
      <c r="B479" s="5"/>
    </row>
    <row r="480" spans="1:2" ht="14.25" hidden="1">
      <c r="A480" s="13"/>
      <c r="B480" s="5"/>
    </row>
    <row r="481" spans="1:2" ht="14.25" hidden="1">
      <c r="A481" s="13"/>
      <c r="B481" s="5"/>
    </row>
    <row r="482" spans="1:2" ht="14.25" hidden="1">
      <c r="A482" s="13"/>
      <c r="B482" s="5"/>
    </row>
    <row r="483" spans="1:2" ht="14.25" hidden="1">
      <c r="A483" s="13"/>
      <c r="B483" s="5"/>
    </row>
    <row r="484" spans="1:2" ht="14.25" hidden="1">
      <c r="A484" s="13"/>
      <c r="B484" s="5"/>
    </row>
    <row r="485" spans="1:2" ht="14.25" hidden="1">
      <c r="A485" s="13"/>
      <c r="B485" s="5"/>
    </row>
    <row r="486" spans="1:2" ht="14.25" hidden="1">
      <c r="A486" s="13"/>
      <c r="B486" s="5"/>
    </row>
    <row r="487" spans="1:2" ht="14.25" hidden="1">
      <c r="A487" s="13"/>
      <c r="B487" s="5"/>
    </row>
    <row r="488" spans="1:2" ht="14.25" hidden="1">
      <c r="A488" s="13"/>
      <c r="B488" s="5"/>
    </row>
    <row r="489" spans="1:2" ht="14.25" hidden="1">
      <c r="A489" s="13"/>
      <c r="B489" s="5"/>
    </row>
    <row r="490" spans="1:2" ht="14.25" hidden="1">
      <c r="A490" s="13"/>
      <c r="B490" s="5"/>
    </row>
    <row r="491" spans="1:2" ht="14.25" hidden="1">
      <c r="A491" s="13"/>
      <c r="B491" s="5"/>
    </row>
    <row r="492" spans="1:2" ht="14.25" hidden="1">
      <c r="A492" s="13"/>
      <c r="B492" s="5"/>
    </row>
    <row r="493" spans="1:2" ht="14.25" hidden="1">
      <c r="A493" s="13"/>
      <c r="B493" s="5"/>
    </row>
    <row r="494" spans="1:2" ht="14.25" hidden="1">
      <c r="A494" s="13"/>
      <c r="B494" s="5"/>
    </row>
    <row r="495" spans="1:2" ht="14.25" hidden="1">
      <c r="A495" s="13"/>
      <c r="B495" s="5"/>
    </row>
    <row r="496" spans="1:2" ht="14.25" hidden="1">
      <c r="A496" s="13"/>
      <c r="B496" s="5"/>
    </row>
    <row r="497" spans="1:2" ht="14.25" hidden="1">
      <c r="A497" s="13"/>
      <c r="B497" s="5"/>
    </row>
    <row r="498" spans="1:2" ht="14.25" hidden="1">
      <c r="A498" s="13"/>
      <c r="B498" s="5"/>
    </row>
    <row r="499" spans="1:2" ht="14.25" hidden="1">
      <c r="A499" s="13"/>
      <c r="B499" s="5"/>
    </row>
    <row r="500" spans="1:2" ht="14.25" hidden="1">
      <c r="A500" s="13"/>
      <c r="B500" s="5"/>
    </row>
    <row r="501" spans="1:2" ht="14.25" hidden="1">
      <c r="A501" s="13"/>
      <c r="B501" s="5"/>
    </row>
    <row r="502" spans="1:2" ht="14.25" hidden="1">
      <c r="A502" s="13"/>
      <c r="B502" s="5"/>
    </row>
    <row r="503" spans="1:2" ht="14.25" hidden="1">
      <c r="A503" s="13"/>
      <c r="B503" s="5"/>
    </row>
    <row r="504" spans="1:2" ht="14.25" hidden="1">
      <c r="A504" s="13"/>
      <c r="B504" s="5"/>
    </row>
    <row r="505" spans="1:2" ht="14.25" hidden="1">
      <c r="A505" s="13"/>
      <c r="B505" s="5"/>
    </row>
    <row r="506" spans="1:2" ht="14.25" hidden="1">
      <c r="A506" s="13"/>
      <c r="B506" s="5"/>
    </row>
    <row r="507" spans="1:2" ht="14.25" hidden="1">
      <c r="A507" s="13"/>
      <c r="B507" s="5"/>
    </row>
    <row r="508" spans="1:2" ht="14.25" hidden="1">
      <c r="A508" s="13"/>
      <c r="B508" s="5"/>
    </row>
    <row r="509" spans="1:2" ht="14.25" hidden="1">
      <c r="A509" s="13"/>
      <c r="B509" s="5"/>
    </row>
    <row r="510" spans="1:2" ht="14.25" hidden="1">
      <c r="A510" s="13"/>
      <c r="B510" s="5"/>
    </row>
    <row r="511" spans="1:2" ht="14.25" hidden="1">
      <c r="A511" s="13"/>
      <c r="B511" s="5"/>
    </row>
    <row r="512" spans="1:2" ht="14.25" hidden="1">
      <c r="A512" s="13"/>
      <c r="B512" s="5"/>
    </row>
    <row r="513" spans="1:2" ht="14.25" hidden="1">
      <c r="A513" s="13"/>
      <c r="B513" s="5"/>
    </row>
    <row r="514" spans="1:2" ht="14.25" hidden="1">
      <c r="A514" s="13"/>
      <c r="B514" s="5"/>
    </row>
    <row r="515" spans="1:2" ht="14.25" hidden="1">
      <c r="A515" s="13"/>
      <c r="B515" s="5"/>
    </row>
    <row r="516" spans="1:2" ht="14.25" hidden="1">
      <c r="A516" s="13"/>
      <c r="B516" s="5"/>
    </row>
    <row r="517" spans="1:2" ht="14.25" hidden="1">
      <c r="A517" s="13"/>
      <c r="B517" s="5"/>
    </row>
    <row r="518" spans="1:2" ht="14.25" hidden="1">
      <c r="A518" s="13"/>
      <c r="B518" s="5"/>
    </row>
    <row r="519" spans="1:2" ht="14.25" hidden="1">
      <c r="A519" s="13"/>
      <c r="B519" s="5"/>
    </row>
    <row r="520" spans="1:2" ht="14.25" hidden="1">
      <c r="A520" s="13"/>
      <c r="B520" s="5"/>
    </row>
    <row r="521" spans="1:2" ht="14.25" hidden="1">
      <c r="A521" s="13"/>
      <c r="B521" s="5"/>
    </row>
    <row r="522" spans="1:2" ht="14.25" hidden="1">
      <c r="A522" s="13"/>
      <c r="B522" s="5"/>
    </row>
    <row r="523" spans="1:2" ht="14.25" hidden="1">
      <c r="A523" s="13"/>
      <c r="B523" s="5"/>
    </row>
    <row r="524" spans="1:2" ht="14.25" hidden="1">
      <c r="A524" s="13"/>
      <c r="B524" s="5"/>
    </row>
    <row r="525" spans="1:2" ht="14.25" hidden="1">
      <c r="A525" s="13"/>
      <c r="B525" s="5"/>
    </row>
    <row r="526" spans="1:2" ht="14.25" hidden="1">
      <c r="A526" s="13"/>
      <c r="B526" s="5"/>
    </row>
    <row r="527" spans="1:2" ht="14.25" hidden="1">
      <c r="A527" s="13"/>
      <c r="B527" s="5"/>
    </row>
    <row r="528" spans="1:2" ht="14.25" hidden="1">
      <c r="A528" s="13"/>
      <c r="B528" s="5"/>
    </row>
    <row r="529" spans="1:2" ht="14.25" hidden="1">
      <c r="A529" s="13"/>
      <c r="B529" s="5"/>
    </row>
    <row r="530" spans="1:2" ht="14.25" hidden="1">
      <c r="A530" s="13"/>
      <c r="B530" s="5"/>
    </row>
    <row r="531" spans="1:2" ht="14.25" hidden="1">
      <c r="A531" s="13"/>
      <c r="B531" s="5"/>
    </row>
    <row r="532" spans="1:2" ht="14.25" hidden="1">
      <c r="A532" s="13"/>
      <c r="B532" s="5"/>
    </row>
    <row r="533" spans="1:2" ht="14.25" hidden="1">
      <c r="A533" s="13"/>
      <c r="B533" s="5"/>
    </row>
    <row r="534" spans="1:2" ht="14.25" hidden="1">
      <c r="A534" s="13"/>
      <c r="B534" s="5"/>
    </row>
    <row r="535" spans="1:2" ht="14.25" hidden="1">
      <c r="A535" s="13"/>
      <c r="B535" s="5"/>
    </row>
    <row r="536" spans="1:2" ht="14.25" hidden="1">
      <c r="A536" s="13"/>
      <c r="B536" s="5"/>
    </row>
    <row r="537" spans="1:2" ht="14.25" hidden="1">
      <c r="A537" s="13"/>
      <c r="B537" s="5"/>
    </row>
    <row r="538" spans="1:2" ht="14.25" hidden="1">
      <c r="A538" s="13"/>
      <c r="B538" s="5"/>
    </row>
    <row r="539" spans="1:2" ht="14.25" hidden="1">
      <c r="A539" s="13"/>
      <c r="B539" s="5"/>
    </row>
    <row r="540" spans="1:2" ht="14.25" hidden="1">
      <c r="A540" s="13"/>
      <c r="B540" s="5"/>
    </row>
    <row r="541" spans="1:2" ht="14.25" hidden="1">
      <c r="A541" s="13"/>
      <c r="B541" s="5"/>
    </row>
    <row r="542" spans="1:2" ht="14.25" hidden="1">
      <c r="A542" s="13"/>
      <c r="B542" s="5"/>
    </row>
    <row r="543" spans="1:2" ht="14.25" hidden="1">
      <c r="A543" s="13"/>
      <c r="B543" s="5"/>
    </row>
    <row r="544" spans="1:2" ht="14.25" hidden="1">
      <c r="A544" s="13"/>
      <c r="B544" s="5"/>
    </row>
    <row r="545" spans="1:2" ht="14.25" hidden="1">
      <c r="A545" s="13"/>
      <c r="B545" s="5"/>
    </row>
    <row r="546" spans="1:2" ht="14.25" hidden="1">
      <c r="A546" s="13"/>
      <c r="B546" s="5"/>
    </row>
    <row r="547" spans="1:2" ht="14.25" hidden="1">
      <c r="A547" s="13"/>
      <c r="B547" s="5"/>
    </row>
    <row r="548" spans="1:2" ht="14.25" hidden="1">
      <c r="A548" s="13"/>
      <c r="B548" s="5"/>
    </row>
    <row r="549" spans="1:2" ht="14.25" hidden="1">
      <c r="A549" s="13"/>
      <c r="B549" s="5"/>
    </row>
    <row r="550" spans="1:2" ht="14.25" hidden="1">
      <c r="A550" s="13"/>
      <c r="B550" s="5"/>
    </row>
    <row r="551" spans="1:2" ht="14.25" hidden="1">
      <c r="A551" s="13"/>
      <c r="B551" s="5"/>
    </row>
    <row r="552" spans="1:2" ht="14.25" hidden="1">
      <c r="A552" s="13"/>
      <c r="B552" s="5"/>
    </row>
    <row r="553" spans="1:2" ht="14.25" hidden="1">
      <c r="A553" s="13"/>
      <c r="B553" s="5"/>
    </row>
    <row r="554" spans="1:2" ht="14.25" hidden="1">
      <c r="A554" s="13"/>
      <c r="B554" s="5"/>
    </row>
    <row r="555" spans="1:2" ht="14.25" hidden="1">
      <c r="A555" s="13"/>
      <c r="B555" s="5"/>
    </row>
    <row r="556" spans="1:2" ht="14.25" hidden="1">
      <c r="A556" s="13"/>
      <c r="B556" s="5"/>
    </row>
    <row r="557" spans="1:2" ht="14.25" hidden="1">
      <c r="A557" s="13"/>
      <c r="B557" s="5"/>
    </row>
    <row r="558" spans="1:2" ht="14.25" hidden="1">
      <c r="A558" s="13"/>
      <c r="B558" s="5"/>
    </row>
    <row r="559" spans="1:2" ht="14.25" hidden="1">
      <c r="A559" s="13"/>
      <c r="B559" s="5"/>
    </row>
    <row r="560" spans="1:2" ht="14.25" hidden="1">
      <c r="A560" s="13"/>
      <c r="B560" s="5"/>
    </row>
    <row r="561" spans="1:2" ht="14.25" hidden="1">
      <c r="A561" s="13"/>
      <c r="B561" s="5"/>
    </row>
    <row r="562" spans="1:2" ht="14.25" hidden="1">
      <c r="A562" s="13"/>
      <c r="B562" s="5"/>
    </row>
    <row r="563" spans="1:2" ht="14.25" hidden="1">
      <c r="A563" s="13"/>
      <c r="B563" s="5"/>
    </row>
    <row r="564" spans="1:2" ht="14.25" hidden="1">
      <c r="A564" s="13"/>
      <c r="B564" s="5"/>
    </row>
    <row r="565" spans="1:2" ht="14.25" hidden="1">
      <c r="A565" s="13"/>
      <c r="B565" s="5"/>
    </row>
    <row r="566" spans="1:2" ht="14.25" hidden="1">
      <c r="A566" s="13"/>
      <c r="B566" s="5"/>
    </row>
    <row r="567" spans="1:2" ht="14.25" hidden="1">
      <c r="A567" s="13"/>
      <c r="B567" s="5"/>
    </row>
    <row r="568" spans="1:2" ht="14.25" hidden="1">
      <c r="A568" s="13"/>
      <c r="B568" s="5"/>
    </row>
    <row r="569" spans="1:2" ht="14.25" hidden="1">
      <c r="A569" s="13"/>
      <c r="B569" s="5"/>
    </row>
    <row r="570" spans="1:2" ht="14.25" hidden="1">
      <c r="A570" s="13"/>
      <c r="B570" s="5"/>
    </row>
    <row r="571" spans="1:2" ht="14.25" hidden="1">
      <c r="A571" s="13"/>
      <c r="B571" s="5"/>
    </row>
    <row r="572" spans="1:2" ht="14.25" hidden="1">
      <c r="A572" s="13"/>
      <c r="B572" s="5"/>
    </row>
    <row r="573" spans="1:2" ht="14.25" hidden="1">
      <c r="A573" s="13"/>
      <c r="B573" s="5"/>
    </row>
    <row r="574" spans="1:2" ht="14.25" hidden="1">
      <c r="A574" s="13"/>
      <c r="B574" s="5"/>
    </row>
    <row r="575" spans="1:2" ht="14.25" hidden="1">
      <c r="A575" s="13"/>
      <c r="B575" s="5"/>
    </row>
    <row r="576" spans="1:2" ht="14.25" hidden="1">
      <c r="A576" s="13"/>
      <c r="B576" s="5"/>
    </row>
    <row r="577" spans="1:2" ht="14.25" hidden="1">
      <c r="A577" s="13"/>
      <c r="B577" s="5"/>
    </row>
    <row r="578" spans="1:2" ht="14.25" hidden="1">
      <c r="A578" s="13"/>
      <c r="B578" s="5"/>
    </row>
    <row r="579" spans="1:2" ht="14.25" hidden="1">
      <c r="A579" s="13"/>
      <c r="B579" s="5"/>
    </row>
    <row r="580" spans="1:2" ht="14.25" hidden="1">
      <c r="A580" s="13"/>
      <c r="B580" s="5"/>
    </row>
    <row r="581" spans="1:2" ht="14.25" hidden="1">
      <c r="A581" s="13"/>
      <c r="B581" s="5"/>
    </row>
    <row r="582" spans="1:2" ht="14.25" hidden="1">
      <c r="A582" s="13"/>
      <c r="B582" s="5"/>
    </row>
    <row r="583" spans="1:2" ht="14.25" hidden="1">
      <c r="A583" s="13"/>
      <c r="B583" s="5"/>
    </row>
    <row r="584" spans="1:2" ht="14.25" hidden="1">
      <c r="A584" s="13"/>
      <c r="B584" s="5"/>
    </row>
    <row r="585" spans="1:2" ht="14.25" hidden="1">
      <c r="A585" s="13"/>
      <c r="B585" s="5"/>
    </row>
    <row r="586" spans="1:2" ht="14.25" hidden="1">
      <c r="A586" s="13"/>
      <c r="B586" s="5"/>
    </row>
    <row r="587" spans="1:2" ht="14.25" hidden="1">
      <c r="A587" s="13"/>
      <c r="B587" s="5"/>
    </row>
    <row r="588" spans="1:2" ht="14.25" hidden="1">
      <c r="A588" s="13"/>
      <c r="B588" s="5"/>
    </row>
    <row r="589" spans="1:2" ht="14.25" hidden="1">
      <c r="A589" s="13"/>
      <c r="B589" s="5"/>
    </row>
    <row r="590" spans="1:2" ht="14.25" hidden="1">
      <c r="A590" s="13"/>
      <c r="B590" s="5"/>
    </row>
    <row r="591" spans="1:2" ht="14.25" hidden="1">
      <c r="A591" s="13"/>
      <c r="B591" s="5"/>
    </row>
    <row r="592" spans="1:2" ht="14.25" hidden="1">
      <c r="A592" s="13"/>
      <c r="B592" s="5"/>
    </row>
    <row r="593" spans="1:2" ht="14.25" hidden="1">
      <c r="A593" s="13"/>
      <c r="B593" s="5"/>
    </row>
    <row r="594" spans="1:2" ht="14.25" hidden="1">
      <c r="A594" s="13"/>
      <c r="B594" s="5"/>
    </row>
    <row r="595" spans="1:2" ht="14.25" hidden="1">
      <c r="A595" s="13"/>
      <c r="B595" s="5"/>
    </row>
    <row r="596" spans="1:2" ht="14.25" hidden="1">
      <c r="A596" s="13"/>
      <c r="B596" s="5"/>
    </row>
    <row r="597" spans="1:2" ht="14.25" hidden="1">
      <c r="A597" s="13"/>
      <c r="B597" s="5"/>
    </row>
    <row r="598" spans="1:2" ht="14.25" hidden="1">
      <c r="A598" s="13"/>
      <c r="B598" s="5"/>
    </row>
    <row r="599" spans="1:2" ht="14.25" hidden="1">
      <c r="A599" s="13"/>
      <c r="B599" s="5"/>
    </row>
    <row r="600" spans="1:2" ht="14.25" hidden="1">
      <c r="A600" s="13"/>
      <c r="B600" s="5"/>
    </row>
    <row r="601" spans="1:2" ht="14.25" hidden="1">
      <c r="A601" s="13"/>
      <c r="B601" s="5"/>
    </row>
    <row r="602" spans="1:2" ht="14.25" hidden="1">
      <c r="A602" s="13"/>
      <c r="B602" s="5"/>
    </row>
    <row r="603" spans="1:2" ht="14.25" hidden="1">
      <c r="A603" s="13"/>
      <c r="B603" s="5"/>
    </row>
    <row r="604" spans="1:2" ht="14.25" hidden="1">
      <c r="A604" s="13"/>
      <c r="B604" s="5"/>
    </row>
    <row r="605" spans="1:2" ht="14.25" hidden="1">
      <c r="A605" s="13"/>
      <c r="B605" s="5"/>
    </row>
    <row r="606" spans="1:2" ht="14.25" hidden="1">
      <c r="A606" s="13"/>
      <c r="B606" s="5"/>
    </row>
    <row r="607" spans="1:2" ht="14.25" hidden="1">
      <c r="A607" s="13"/>
      <c r="B607" s="5"/>
    </row>
    <row r="608" spans="1:2" ht="14.25" hidden="1">
      <c r="A608" s="13"/>
      <c r="B608" s="5"/>
    </row>
    <row r="609" spans="1:2" ht="14.25" hidden="1">
      <c r="A609" s="13"/>
      <c r="B609" s="5"/>
    </row>
    <row r="610" spans="1:2" ht="14.25" hidden="1">
      <c r="A610" s="13"/>
      <c r="B610" s="5"/>
    </row>
    <row r="611" spans="1:2" ht="14.25" hidden="1">
      <c r="A611" s="13"/>
      <c r="B611" s="5"/>
    </row>
    <row r="612" spans="1:2" ht="14.25" hidden="1">
      <c r="A612" s="13"/>
      <c r="B612" s="5"/>
    </row>
    <row r="613" spans="1:2" ht="14.25" hidden="1">
      <c r="A613" s="13"/>
      <c r="B613" s="5"/>
    </row>
    <row r="614" spans="1:2" ht="14.25" hidden="1">
      <c r="A614" s="13"/>
      <c r="B614" s="5"/>
    </row>
    <row r="615" spans="1:2" ht="14.25" hidden="1">
      <c r="A615" s="13"/>
      <c r="B615" s="5"/>
    </row>
    <row r="616" spans="1:2" ht="14.25" hidden="1">
      <c r="A616" s="13"/>
      <c r="B616" s="5"/>
    </row>
    <row r="617" spans="1:2" ht="14.25" hidden="1">
      <c r="A617" s="13"/>
      <c r="B617" s="5"/>
    </row>
    <row r="618" spans="1:2" ht="14.25" hidden="1">
      <c r="A618" s="13"/>
      <c r="B618" s="5"/>
    </row>
    <row r="619" spans="1:2" ht="14.25" hidden="1">
      <c r="A619" s="13"/>
      <c r="B619" s="5"/>
    </row>
    <row r="620" spans="1:2" ht="14.25" hidden="1">
      <c r="A620" s="13"/>
      <c r="B620" s="5"/>
    </row>
    <row r="621" spans="1:2" ht="14.25" hidden="1">
      <c r="A621" s="13"/>
      <c r="B621" s="5"/>
    </row>
    <row r="622" spans="1:2" ht="14.25" hidden="1">
      <c r="A622" s="13"/>
      <c r="B622" s="5"/>
    </row>
    <row r="623" spans="1:2" ht="14.25" hidden="1">
      <c r="A623" s="13"/>
      <c r="B623" s="5"/>
    </row>
    <row r="624" spans="1:2" ht="14.25" hidden="1">
      <c r="A624" s="13"/>
      <c r="B624" s="5"/>
    </row>
    <row r="625" spans="1:2" ht="14.25" hidden="1">
      <c r="A625" s="13"/>
      <c r="B625" s="5"/>
    </row>
    <row r="626" spans="1:2" ht="14.25" hidden="1">
      <c r="A626" s="13"/>
      <c r="B626" s="5"/>
    </row>
    <row r="627" spans="1:2" ht="14.25" hidden="1">
      <c r="A627" s="13"/>
      <c r="B627" s="5"/>
    </row>
    <row r="628" spans="1:2" ht="14.25" hidden="1">
      <c r="A628" s="13"/>
      <c r="B628" s="5"/>
    </row>
    <row r="629" spans="1:2" ht="14.25" hidden="1">
      <c r="A629" s="13"/>
      <c r="B629" s="5"/>
    </row>
    <row r="630" spans="1:2" ht="14.25" hidden="1">
      <c r="A630" s="13"/>
      <c r="B630" s="5"/>
    </row>
    <row r="631" spans="1:2" ht="14.25" hidden="1">
      <c r="A631" s="13"/>
      <c r="B631" s="5"/>
    </row>
    <row r="632" spans="1:2" ht="14.25" hidden="1">
      <c r="A632" s="13"/>
      <c r="B632" s="5"/>
    </row>
    <row r="633" spans="1:2" ht="14.25" hidden="1">
      <c r="A633" s="13"/>
      <c r="B633" s="5"/>
    </row>
    <row r="634" spans="1:2" ht="14.25" hidden="1">
      <c r="A634" s="13"/>
      <c r="B634" s="5"/>
    </row>
    <row r="635" spans="1:2" ht="14.25" hidden="1">
      <c r="A635" s="13"/>
      <c r="B635" s="5"/>
    </row>
    <row r="636" spans="1:2" ht="14.25" hidden="1">
      <c r="A636" s="13"/>
      <c r="B636" s="5"/>
    </row>
    <row r="637" spans="1:2" ht="14.25" hidden="1">
      <c r="A637" s="13"/>
      <c r="B637" s="5"/>
    </row>
    <row r="638" spans="1:2" ht="14.25" hidden="1">
      <c r="A638" s="13"/>
      <c r="B638" s="5"/>
    </row>
    <row r="639" spans="1:2" ht="14.25" hidden="1">
      <c r="A639" s="13"/>
      <c r="B639" s="5"/>
    </row>
    <row r="640" spans="1:2" ht="14.25" hidden="1">
      <c r="A640" s="13"/>
      <c r="B640" s="5"/>
    </row>
    <row r="641" spans="1:2" ht="14.25" hidden="1">
      <c r="A641" s="13"/>
      <c r="B641" s="5"/>
    </row>
    <row r="642" spans="1:2" ht="14.25" hidden="1">
      <c r="A642" s="13"/>
      <c r="B642" s="5"/>
    </row>
    <row r="643" spans="1:2" ht="14.25" hidden="1">
      <c r="A643" s="13"/>
      <c r="B643" s="5"/>
    </row>
    <row r="644" spans="1:2" ht="14.25" hidden="1">
      <c r="A644" s="13"/>
      <c r="B644" s="5"/>
    </row>
    <row r="645" spans="1:2" ht="14.25" hidden="1">
      <c r="A645" s="13"/>
      <c r="B645" s="5"/>
    </row>
    <row r="646" spans="1:2" ht="14.25" hidden="1">
      <c r="A646" s="13"/>
      <c r="B646" s="5"/>
    </row>
    <row r="647" spans="1:2" ht="14.25" hidden="1">
      <c r="A647" s="13"/>
      <c r="B647" s="5"/>
    </row>
    <row r="648" spans="1:2" ht="14.25" hidden="1">
      <c r="A648" s="13"/>
      <c r="B648" s="5"/>
    </row>
    <row r="649" spans="1:2" ht="14.25" hidden="1">
      <c r="A649" s="13"/>
      <c r="B649" s="5"/>
    </row>
    <row r="650" spans="1:2" ht="14.25" hidden="1">
      <c r="A650" s="13"/>
      <c r="B650" s="5"/>
    </row>
    <row r="651" spans="1:2" ht="14.25" hidden="1">
      <c r="A651" s="13"/>
      <c r="B651" s="5"/>
    </row>
    <row r="652" spans="1:2" ht="14.25" hidden="1">
      <c r="A652" s="13"/>
      <c r="B652" s="5"/>
    </row>
    <row r="653" spans="1:2" ht="14.25" hidden="1">
      <c r="A653" s="13"/>
      <c r="B653" s="5"/>
    </row>
    <row r="654" spans="1:2" ht="14.25" hidden="1">
      <c r="A654" s="13"/>
      <c r="B654" s="5"/>
    </row>
    <row r="655" spans="1:2" ht="14.25" hidden="1">
      <c r="A655" s="13"/>
      <c r="B655" s="5"/>
    </row>
    <row r="656" spans="1:2" ht="14.25" hidden="1">
      <c r="A656" s="13"/>
      <c r="B656" s="5"/>
    </row>
    <row r="657" spans="1:2" ht="14.25" hidden="1">
      <c r="A657" s="13"/>
      <c r="B657" s="5"/>
    </row>
    <row r="658" spans="1:2" ht="14.25" hidden="1">
      <c r="A658" s="13"/>
      <c r="B658" s="5"/>
    </row>
    <row r="659" spans="1:2" ht="14.25" hidden="1">
      <c r="A659" s="13"/>
      <c r="B659" s="5"/>
    </row>
    <row r="660" spans="1:2" ht="14.25" hidden="1">
      <c r="A660" s="13"/>
      <c r="B660" s="5"/>
    </row>
    <row r="661" spans="1:2" ht="14.25" hidden="1">
      <c r="A661" s="13"/>
      <c r="B661" s="5"/>
    </row>
    <row r="662" spans="1:2" ht="14.25" hidden="1">
      <c r="A662" s="13"/>
      <c r="B662" s="5"/>
    </row>
    <row r="663" spans="1:2" ht="14.25" hidden="1">
      <c r="A663" s="13"/>
      <c r="B663" s="5"/>
    </row>
    <row r="664" spans="1:2" ht="14.25" hidden="1">
      <c r="A664" s="13"/>
      <c r="B664" s="5"/>
    </row>
    <row r="665" spans="1:2" ht="14.25" hidden="1">
      <c r="A665" s="13"/>
      <c r="B665" s="5"/>
    </row>
    <row r="666" spans="1:2" ht="14.25" hidden="1">
      <c r="A666" s="13"/>
      <c r="B666" s="5"/>
    </row>
    <row r="667" spans="1:2" ht="14.25" hidden="1">
      <c r="A667" s="13"/>
      <c r="B667" s="5"/>
    </row>
    <row r="668" spans="1:2" ht="14.25" hidden="1">
      <c r="A668" s="13"/>
      <c r="B668" s="5"/>
    </row>
    <row r="669" spans="1:2" ht="14.25" hidden="1">
      <c r="A669" s="13"/>
      <c r="B669" s="5"/>
    </row>
    <row r="670" spans="1:2" ht="14.25" hidden="1">
      <c r="A670" s="13"/>
      <c r="B670" s="5"/>
    </row>
    <row r="671" spans="1:2" ht="14.25" hidden="1">
      <c r="A671" s="13"/>
      <c r="B671" s="5"/>
    </row>
    <row r="672" spans="1:2" ht="14.25" hidden="1">
      <c r="A672" s="13"/>
      <c r="B672" s="5"/>
    </row>
    <row r="673" spans="1:2" ht="14.25" hidden="1">
      <c r="A673" s="13"/>
      <c r="B673" s="5"/>
    </row>
    <row r="674" spans="1:2" ht="14.25" hidden="1">
      <c r="A674" s="13"/>
      <c r="B674" s="5"/>
    </row>
    <row r="675" spans="1:2" ht="14.25" hidden="1">
      <c r="A675" s="13"/>
      <c r="B675" s="5"/>
    </row>
    <row r="676" spans="1:2" ht="14.25" hidden="1">
      <c r="A676" s="13"/>
      <c r="B676" s="5"/>
    </row>
    <row r="677" spans="1:2" ht="14.25" hidden="1">
      <c r="A677" s="13"/>
      <c r="B677" s="5"/>
    </row>
    <row r="678" spans="1:2" ht="14.25" hidden="1">
      <c r="A678" s="13"/>
      <c r="B678" s="5"/>
    </row>
    <row r="679" spans="1:2" ht="14.25" hidden="1">
      <c r="A679" s="13"/>
      <c r="B679" s="5"/>
    </row>
    <row r="680" spans="1:2" ht="14.25" hidden="1">
      <c r="A680" s="13"/>
      <c r="B680" s="5"/>
    </row>
    <row r="681" spans="1:2" ht="14.25" hidden="1">
      <c r="A681" s="13"/>
      <c r="B681" s="5"/>
    </row>
    <row r="682" spans="1:2" ht="14.25" hidden="1">
      <c r="A682" s="13"/>
      <c r="B682" s="5"/>
    </row>
    <row r="683" spans="1:2" ht="14.25" hidden="1">
      <c r="A683" s="13"/>
      <c r="B683" s="5"/>
    </row>
    <row r="684" ht="20.25" customHeight="1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28.25" hidden="1">
      <c r="GP2063" s="1" t="s">
        <v>152</v>
      </c>
    </row>
    <row r="2064" ht="14.25" hidden="1"/>
    <row r="2065" ht="14.25" hidden="1"/>
    <row r="2066" ht="14.25" hidden="1"/>
    <row r="2067" ht="14.25" hidden="1"/>
    <row r="2068" ht="14.25" hidden="1"/>
    <row r="2069" ht="14.25" hidden="1"/>
  </sheetData>
  <sheetProtection/>
  <mergeCells count="12">
    <mergeCell ref="A1:IV1"/>
    <mergeCell ref="A3:B3"/>
    <mergeCell ref="C3:G3"/>
    <mergeCell ref="K3:N3"/>
    <mergeCell ref="A2:B2"/>
    <mergeCell ref="C2:G2"/>
    <mergeCell ref="K2:N2"/>
    <mergeCell ref="A4:B4"/>
    <mergeCell ref="D4:G4"/>
    <mergeCell ref="K4:N4"/>
    <mergeCell ref="A5:G5"/>
    <mergeCell ref="I5:N5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.1968503937007874" right="0.15748031496062992" top="0.1968503937007874" bottom="0.15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  <rowBreaks count="3" manualBreakCount="3">
    <brk id="59" max="255" man="1"/>
    <brk id="112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Antonija</cp:lastModifiedBy>
  <cp:lastPrinted>2012-09-17T08:30:17Z</cp:lastPrinted>
  <dcterms:created xsi:type="dcterms:W3CDTF">2002-05-10T07:44:53Z</dcterms:created>
  <dcterms:modified xsi:type="dcterms:W3CDTF">2016-08-03T08:27:37Z</dcterms:modified>
  <cp:category/>
  <cp:version/>
  <cp:contentType/>
  <cp:contentStatus/>
</cp:coreProperties>
</file>